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<sst xmlns="http://schemas.openxmlformats.org/spreadsheetml/2006/main" count="172" uniqueCount="97">
  <si>
    <t>附件1：</t>
  </si>
  <si>
    <t>德庆县2019年镇级综合服务协管员总成绩表及入围体检考察人员名单(第一批)</t>
  </si>
  <si>
    <t>序号</t>
  </si>
  <si>
    <t>姓名</t>
  </si>
  <si>
    <t>性别</t>
  </si>
  <si>
    <t>准考证号</t>
  </si>
  <si>
    <t>拟聘用单位</t>
  </si>
  <si>
    <t>岗位名称</t>
  </si>
  <si>
    <t>招聘人数</t>
  </si>
  <si>
    <t>笔试成绩</t>
  </si>
  <si>
    <t>计算机操作技能测试成绩</t>
  </si>
  <si>
    <t>面试成绩</t>
  </si>
  <si>
    <t>总成绩</t>
  </si>
  <si>
    <t>体检情况</t>
  </si>
  <si>
    <t>考核情况</t>
  </si>
  <si>
    <t>备注</t>
  </si>
  <si>
    <t>1</t>
  </si>
  <si>
    <t>谢莹</t>
  </si>
  <si>
    <t>女</t>
  </si>
  <si>
    <t>2019072001</t>
  </si>
  <si>
    <t>九市镇人民政府</t>
  </si>
  <si>
    <t>镇级综合服务协管员</t>
  </si>
  <si>
    <t>2</t>
  </si>
  <si>
    <t>44</t>
  </si>
  <si>
    <t>76</t>
  </si>
  <si>
    <t>82.3</t>
  </si>
  <si>
    <t>合格</t>
  </si>
  <si>
    <t>陆文湧</t>
  </si>
  <si>
    <t>男</t>
  </si>
  <si>
    <t>2019072006</t>
  </si>
  <si>
    <t>51</t>
  </si>
  <si>
    <t>72</t>
  </si>
  <si>
    <t>75.85</t>
  </si>
  <si>
    <t>3</t>
  </si>
  <si>
    <t>罗荧熙</t>
  </si>
  <si>
    <t>2019072008</t>
  </si>
  <si>
    <t>武垄镇人民政府</t>
  </si>
  <si>
    <t>58</t>
  </si>
  <si>
    <t>84</t>
  </si>
  <si>
    <t>78.9</t>
  </si>
  <si>
    <t>4</t>
  </si>
  <si>
    <t>梁颜玉</t>
  </si>
  <si>
    <t>2019072009</t>
  </si>
  <si>
    <t>27</t>
  </si>
  <si>
    <t>40</t>
  </si>
  <si>
    <t>70.25</t>
  </si>
  <si>
    <t>5</t>
  </si>
  <si>
    <t>成俏艺</t>
  </si>
  <si>
    <t>2019072011</t>
  </si>
  <si>
    <t>永丰镇人民政府</t>
  </si>
  <si>
    <t>54</t>
  </si>
  <si>
    <t>90.6</t>
  </si>
  <si>
    <t>6</t>
  </si>
  <si>
    <t>梁俊杰</t>
  </si>
  <si>
    <t>2019072010</t>
  </si>
  <si>
    <t>65</t>
  </si>
  <si>
    <t>66</t>
  </si>
  <si>
    <t>76.75</t>
  </si>
  <si>
    <t>7</t>
  </si>
  <si>
    <t>戴高立</t>
  </si>
  <si>
    <t>2019072015</t>
  </si>
  <si>
    <t>60</t>
  </si>
  <si>
    <t>85.1</t>
  </si>
  <si>
    <t>8</t>
  </si>
  <si>
    <t>黄麾煌</t>
  </si>
  <si>
    <t>2019072016</t>
  </si>
  <si>
    <t>高良镇人民政府</t>
  </si>
  <si>
    <t>49</t>
  </si>
  <si>
    <t>80.75</t>
  </si>
  <si>
    <t>9</t>
  </si>
  <si>
    <t>徐伟坚</t>
  </si>
  <si>
    <t>2019072020</t>
  </si>
  <si>
    <t>播植镇人民政府</t>
  </si>
  <si>
    <t>63.5</t>
  </si>
  <si>
    <t>10</t>
  </si>
  <si>
    <t>林子钢</t>
  </si>
  <si>
    <t>2019072026</t>
  </si>
  <si>
    <t>回龙镇人民政府</t>
  </si>
  <si>
    <t>50</t>
  </si>
  <si>
    <t>80.3</t>
  </si>
  <si>
    <t>11</t>
  </si>
  <si>
    <t>蒙晓婷</t>
  </si>
  <si>
    <t>2019072021</t>
  </si>
  <si>
    <t>80</t>
  </si>
  <si>
    <t>63.85</t>
  </si>
  <si>
    <t>12</t>
  </si>
  <si>
    <t>何柳香</t>
  </si>
  <si>
    <t>2019072024</t>
  </si>
  <si>
    <t>59</t>
  </si>
  <si>
    <t>68</t>
  </si>
  <si>
    <t>75.5</t>
  </si>
  <si>
    <t>13</t>
  </si>
  <si>
    <t>罗祖妮</t>
  </si>
  <si>
    <t>2019072036</t>
  </si>
  <si>
    <t>新圩镇人民政府</t>
  </si>
  <si>
    <t>64</t>
  </si>
  <si>
    <t>80.7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</si>
</sst>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</numFmts>
  <fonts count="35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1"/>
      <name val="华文细黑"/>
      <family val="3"/>
    </font>
    <font>
      <sz val="12"/>
      <name val="华文细黑"/>
      <family val="3"/>
    </font>
    <font>
      <sz val="18"/>
      <name val="方正小标宋简体"/>
      <family val="0"/>
    </font>
    <font>
      <b/>
      <sz val="12"/>
      <color indexed="8"/>
      <name val="宋体"/>
      <family val="0"/>
    </font>
    <font>
      <sz val="11"/>
      <color indexed="8"/>
      <name val="华文细黑"/>
      <family val="3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1"/>
      <color theme="1"/>
      <name val="华文细黑"/>
      <family val="3"/>
    </font>
    <font>
      <sz val="11"/>
      <color theme="1"/>
      <name val="宋体"/>
      <family val="0"/>
    </font>
    <font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2" fillId="0" borderId="4" applyNumberFormat="0" applyFill="0" applyAlignment="0" applyProtection="0"/>
    <xf numFmtId="0" fontId="13" fillId="8" borderId="0" applyNumberFormat="0" applyBorder="0" applyAlignment="0" applyProtection="0"/>
    <xf numFmtId="0" fontId="14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23" fillId="0" borderId="0">
      <alignment vertical="center"/>
      <protection/>
    </xf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31" fillId="0" borderId="0">
      <alignment vertical="center"/>
      <protection/>
    </xf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3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 wrapText="1"/>
    </xf>
    <xf numFmtId="177" fontId="32" fillId="0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1">
      <selection activeCell="L12" sqref="L12"/>
    </sheetView>
  </sheetViews>
  <sheetFormatPr defaultColWidth="9.00390625" defaultRowHeight="13.5"/>
  <cols>
    <col min="1" max="1" width="4.50390625" style="1" customWidth="1"/>
    <col min="2" max="2" width="7.875" style="1" customWidth="1"/>
    <col min="3" max="3" width="5.25390625" style="1" customWidth="1"/>
    <col min="4" max="4" width="11.50390625" style="1" customWidth="1"/>
    <col min="5" max="5" width="16.00390625" style="1" customWidth="1"/>
    <col min="6" max="6" width="19.75390625" style="1" customWidth="1"/>
    <col min="7" max="7" width="6.875" style="1" customWidth="1"/>
    <col min="8" max="8" width="8.25390625" style="1" customWidth="1"/>
    <col min="9" max="9" width="9.375" style="1" customWidth="1"/>
    <col min="10" max="10" width="6.875" style="1" customWidth="1"/>
    <col min="11" max="11" width="8.625" style="1" customWidth="1"/>
    <col min="12" max="12" width="9.625" style="1" customWidth="1"/>
    <col min="13" max="13" width="9.75390625" style="1" customWidth="1"/>
    <col min="14" max="14" width="9.875" style="1" customWidth="1"/>
    <col min="15" max="16384" width="9.00390625" style="1" customWidth="1"/>
  </cols>
  <sheetData>
    <row r="1" spans="1:4" s="1" customFormat="1" ht="21" customHeight="1">
      <c r="A1" s="6" t="s">
        <v>0</v>
      </c>
      <c r="B1" s="6"/>
      <c r="D1" s="6"/>
    </row>
    <row r="2" spans="1:14" s="2" customFormat="1" ht="40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3" customFormat="1" ht="57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3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14" t="s">
        <v>15</v>
      </c>
    </row>
    <row r="4" spans="1:14" s="4" customFormat="1" ht="21" customHeight="1">
      <c r="A4" s="9" t="s">
        <v>16</v>
      </c>
      <c r="B4" s="9" t="s">
        <v>17</v>
      </c>
      <c r="C4" s="9" t="s">
        <v>18</v>
      </c>
      <c r="D4" s="10" t="s">
        <v>19</v>
      </c>
      <c r="E4" s="9" t="s">
        <v>20</v>
      </c>
      <c r="F4" s="11" t="s">
        <v>21</v>
      </c>
      <c r="G4" s="9" t="s">
        <v>22</v>
      </c>
      <c r="H4" s="12" t="s">
        <v>23</v>
      </c>
      <c r="I4" s="9" t="s">
        <v>24</v>
      </c>
      <c r="J4" s="12" t="s">
        <v>25</v>
      </c>
      <c r="K4" s="15">
        <f aca="true" t="shared" si="0" ref="K4:K10">H4*0.4+I4*0.4+J4*0.2</f>
        <v>64.46000000000001</v>
      </c>
      <c r="L4" s="12" t="s">
        <v>26</v>
      </c>
      <c r="M4" s="12" t="s">
        <v>26</v>
      </c>
      <c r="N4" s="9"/>
    </row>
    <row r="5" spans="1:14" s="4" customFormat="1" ht="21" customHeight="1">
      <c r="A5" s="9" t="s">
        <v>22</v>
      </c>
      <c r="B5" s="9" t="s">
        <v>27</v>
      </c>
      <c r="C5" s="9" t="s">
        <v>28</v>
      </c>
      <c r="D5" s="10" t="s">
        <v>29</v>
      </c>
      <c r="E5" s="9" t="s">
        <v>20</v>
      </c>
      <c r="F5" s="11" t="s">
        <v>21</v>
      </c>
      <c r="G5" s="9" t="s">
        <v>22</v>
      </c>
      <c r="H5" s="12" t="s">
        <v>30</v>
      </c>
      <c r="I5" s="9" t="s">
        <v>31</v>
      </c>
      <c r="J5" s="12" t="s">
        <v>32</v>
      </c>
      <c r="K5" s="15">
        <f t="shared" si="0"/>
        <v>64.37</v>
      </c>
      <c r="L5" s="12" t="s">
        <v>26</v>
      </c>
      <c r="M5" s="12" t="s">
        <v>26</v>
      </c>
      <c r="N5" s="9"/>
    </row>
    <row r="6" spans="1:14" s="4" customFormat="1" ht="21" customHeight="1">
      <c r="A6" s="9" t="s">
        <v>33</v>
      </c>
      <c r="B6" s="12" t="s">
        <v>34</v>
      </c>
      <c r="C6" s="12" t="s">
        <v>28</v>
      </c>
      <c r="D6" s="10" t="s">
        <v>35</v>
      </c>
      <c r="E6" s="9" t="s">
        <v>36</v>
      </c>
      <c r="F6" s="11" t="s">
        <v>21</v>
      </c>
      <c r="G6" s="12" t="s">
        <v>22</v>
      </c>
      <c r="H6" s="12" t="s">
        <v>37</v>
      </c>
      <c r="I6" s="12" t="s">
        <v>38</v>
      </c>
      <c r="J6" s="12" t="s">
        <v>39</v>
      </c>
      <c r="K6" s="15">
        <f t="shared" si="0"/>
        <v>72.58000000000001</v>
      </c>
      <c r="L6" s="12" t="s">
        <v>26</v>
      </c>
      <c r="M6" s="12" t="s">
        <v>26</v>
      </c>
      <c r="N6" s="12"/>
    </row>
    <row r="7" spans="1:14" s="4" customFormat="1" ht="21" customHeight="1">
      <c r="A7" s="9" t="s">
        <v>40</v>
      </c>
      <c r="B7" s="12" t="s">
        <v>41</v>
      </c>
      <c r="C7" s="12" t="s">
        <v>18</v>
      </c>
      <c r="D7" s="10" t="s">
        <v>42</v>
      </c>
      <c r="E7" s="9" t="s">
        <v>36</v>
      </c>
      <c r="F7" s="11" t="s">
        <v>21</v>
      </c>
      <c r="G7" s="12" t="s">
        <v>22</v>
      </c>
      <c r="H7" s="12" t="s">
        <v>43</v>
      </c>
      <c r="I7" s="12" t="s">
        <v>44</v>
      </c>
      <c r="J7" s="12" t="s">
        <v>45</v>
      </c>
      <c r="K7" s="15">
        <f t="shared" si="0"/>
        <v>40.85</v>
      </c>
      <c r="L7" s="12" t="s">
        <v>26</v>
      </c>
      <c r="M7" s="12" t="s">
        <v>26</v>
      </c>
      <c r="N7" s="12"/>
    </row>
    <row r="8" spans="1:14" s="4" customFormat="1" ht="21" customHeight="1">
      <c r="A8" s="9" t="s">
        <v>46</v>
      </c>
      <c r="B8" s="12" t="s">
        <v>47</v>
      </c>
      <c r="C8" s="12" t="s">
        <v>18</v>
      </c>
      <c r="D8" s="10" t="s">
        <v>48</v>
      </c>
      <c r="E8" s="9" t="s">
        <v>49</v>
      </c>
      <c r="F8" s="11" t="s">
        <v>21</v>
      </c>
      <c r="G8" s="12" t="s">
        <v>46</v>
      </c>
      <c r="H8" s="12" t="s">
        <v>50</v>
      </c>
      <c r="I8" s="12" t="s">
        <v>31</v>
      </c>
      <c r="J8" s="12" t="s">
        <v>51</v>
      </c>
      <c r="K8" s="15">
        <f t="shared" si="0"/>
        <v>68.52000000000001</v>
      </c>
      <c r="L8" s="12" t="s">
        <v>26</v>
      </c>
      <c r="M8" s="12" t="s">
        <v>26</v>
      </c>
      <c r="N8" s="12"/>
    </row>
    <row r="9" spans="1:14" s="4" customFormat="1" ht="21" customHeight="1">
      <c r="A9" s="9" t="s">
        <v>52</v>
      </c>
      <c r="B9" s="12" t="s">
        <v>53</v>
      </c>
      <c r="C9" s="12" t="s">
        <v>28</v>
      </c>
      <c r="D9" s="10" t="s">
        <v>54</v>
      </c>
      <c r="E9" s="9" t="s">
        <v>49</v>
      </c>
      <c r="F9" s="11" t="s">
        <v>21</v>
      </c>
      <c r="G9" s="12" t="s">
        <v>46</v>
      </c>
      <c r="H9" s="12" t="s">
        <v>55</v>
      </c>
      <c r="I9" s="12" t="s">
        <v>56</v>
      </c>
      <c r="J9" s="12" t="s">
        <v>57</v>
      </c>
      <c r="K9" s="15">
        <f t="shared" si="0"/>
        <v>67.75</v>
      </c>
      <c r="L9" s="12" t="s">
        <v>26</v>
      </c>
      <c r="M9" s="12" t="s">
        <v>26</v>
      </c>
      <c r="N9" s="12"/>
    </row>
    <row r="10" spans="1:14" s="4" customFormat="1" ht="21" customHeight="1">
      <c r="A10" s="9" t="s">
        <v>58</v>
      </c>
      <c r="B10" s="12" t="s">
        <v>59</v>
      </c>
      <c r="C10" s="12" t="s">
        <v>28</v>
      </c>
      <c r="D10" s="10" t="s">
        <v>60</v>
      </c>
      <c r="E10" s="9" t="s">
        <v>49</v>
      </c>
      <c r="F10" s="11" t="s">
        <v>21</v>
      </c>
      <c r="G10" s="12" t="s">
        <v>46</v>
      </c>
      <c r="H10" s="12" t="s">
        <v>37</v>
      </c>
      <c r="I10" s="12" t="s">
        <v>61</v>
      </c>
      <c r="J10" s="12" t="s">
        <v>62</v>
      </c>
      <c r="K10" s="15">
        <f t="shared" si="0"/>
        <v>64.22</v>
      </c>
      <c r="L10" s="12" t="s">
        <v>26</v>
      </c>
      <c r="M10" s="12" t="s">
        <v>26</v>
      </c>
      <c r="N10" s="12"/>
    </row>
    <row r="11" spans="1:14" s="4" customFormat="1" ht="21" customHeight="1">
      <c r="A11" s="9" t="s">
        <v>63</v>
      </c>
      <c r="B11" s="12" t="s">
        <v>64</v>
      </c>
      <c r="C11" s="12" t="s">
        <v>28</v>
      </c>
      <c r="D11" s="10" t="s">
        <v>65</v>
      </c>
      <c r="E11" s="9" t="s">
        <v>66</v>
      </c>
      <c r="F11" s="11" t="s">
        <v>21</v>
      </c>
      <c r="G11" s="12" t="s">
        <v>16</v>
      </c>
      <c r="H11" s="12" t="s">
        <v>67</v>
      </c>
      <c r="I11" s="12" t="s">
        <v>31</v>
      </c>
      <c r="J11" s="12" t="s">
        <v>68</v>
      </c>
      <c r="K11" s="15">
        <f aca="true" t="shared" si="1" ref="K11:K26">H11*0.4+I11*0.4+J11*0.2</f>
        <v>64.55000000000001</v>
      </c>
      <c r="L11" s="12" t="s">
        <v>26</v>
      </c>
      <c r="M11" s="12" t="s">
        <v>26</v>
      </c>
      <c r="N11" s="12"/>
    </row>
    <row r="12" spans="1:14" s="4" customFormat="1" ht="21" customHeight="1">
      <c r="A12" s="9" t="s">
        <v>69</v>
      </c>
      <c r="B12" s="12" t="s">
        <v>70</v>
      </c>
      <c r="C12" s="12" t="s">
        <v>28</v>
      </c>
      <c r="D12" s="10" t="s">
        <v>71</v>
      </c>
      <c r="E12" s="9" t="s">
        <v>72</v>
      </c>
      <c r="F12" s="11" t="s">
        <v>21</v>
      </c>
      <c r="G12" s="12" t="s">
        <v>16</v>
      </c>
      <c r="H12" s="12" t="s">
        <v>67</v>
      </c>
      <c r="I12" s="12" t="s">
        <v>50</v>
      </c>
      <c r="J12" s="12" t="s">
        <v>73</v>
      </c>
      <c r="K12" s="15">
        <f t="shared" si="1"/>
        <v>53.900000000000006</v>
      </c>
      <c r="L12" s="12" t="s">
        <v>26</v>
      </c>
      <c r="M12" s="12" t="s">
        <v>26</v>
      </c>
      <c r="N12" s="12"/>
    </row>
    <row r="13" spans="1:14" s="4" customFormat="1" ht="21" customHeight="1">
      <c r="A13" s="9" t="s">
        <v>74</v>
      </c>
      <c r="B13" s="12" t="s">
        <v>75</v>
      </c>
      <c r="C13" s="12" t="s">
        <v>28</v>
      </c>
      <c r="D13" s="10" t="s">
        <v>76</v>
      </c>
      <c r="E13" s="9" t="s">
        <v>77</v>
      </c>
      <c r="F13" s="11" t="s">
        <v>21</v>
      </c>
      <c r="G13" s="12" t="s">
        <v>33</v>
      </c>
      <c r="H13" s="12" t="s">
        <v>78</v>
      </c>
      <c r="I13" s="12" t="s">
        <v>24</v>
      </c>
      <c r="J13" s="12" t="s">
        <v>79</v>
      </c>
      <c r="K13" s="15">
        <f t="shared" si="1"/>
        <v>66.46000000000001</v>
      </c>
      <c r="L13" s="12" t="s">
        <v>26</v>
      </c>
      <c r="M13" s="12" t="s">
        <v>26</v>
      </c>
      <c r="N13" s="12"/>
    </row>
    <row r="14" spans="1:14" s="4" customFormat="1" ht="21" customHeight="1">
      <c r="A14" s="9" t="s">
        <v>80</v>
      </c>
      <c r="B14" s="12" t="s">
        <v>81</v>
      </c>
      <c r="C14" s="12" t="s">
        <v>18</v>
      </c>
      <c r="D14" s="10" t="s">
        <v>82</v>
      </c>
      <c r="E14" s="9" t="s">
        <v>77</v>
      </c>
      <c r="F14" s="11" t="s">
        <v>21</v>
      </c>
      <c r="G14" s="12" t="s">
        <v>33</v>
      </c>
      <c r="H14" s="12" t="s">
        <v>50</v>
      </c>
      <c r="I14" s="12" t="s">
        <v>83</v>
      </c>
      <c r="J14" s="12" t="s">
        <v>84</v>
      </c>
      <c r="K14" s="15">
        <f t="shared" si="1"/>
        <v>66.37</v>
      </c>
      <c r="L14" s="12" t="s">
        <v>26</v>
      </c>
      <c r="M14" s="12" t="s">
        <v>26</v>
      </c>
      <c r="N14" s="12"/>
    </row>
    <row r="15" spans="1:14" s="4" customFormat="1" ht="21" customHeight="1">
      <c r="A15" s="9" t="s">
        <v>85</v>
      </c>
      <c r="B15" s="12" t="s">
        <v>86</v>
      </c>
      <c r="C15" s="12" t="s">
        <v>18</v>
      </c>
      <c r="D15" s="10" t="s">
        <v>87</v>
      </c>
      <c r="E15" s="9" t="s">
        <v>77</v>
      </c>
      <c r="F15" s="11" t="s">
        <v>21</v>
      </c>
      <c r="G15" s="12" t="s">
        <v>33</v>
      </c>
      <c r="H15" s="12" t="s">
        <v>88</v>
      </c>
      <c r="I15" s="12" t="s">
        <v>89</v>
      </c>
      <c r="J15" s="12" t="s">
        <v>90</v>
      </c>
      <c r="K15" s="15">
        <f t="shared" si="1"/>
        <v>65.9</v>
      </c>
      <c r="L15" s="12" t="s">
        <v>26</v>
      </c>
      <c r="M15" s="12" t="s">
        <v>26</v>
      </c>
      <c r="N15" s="12"/>
    </row>
    <row r="16" spans="1:14" s="4" customFormat="1" ht="21" customHeight="1">
      <c r="A16" s="9" t="s">
        <v>91</v>
      </c>
      <c r="B16" s="12" t="s">
        <v>92</v>
      </c>
      <c r="C16" s="12" t="s">
        <v>18</v>
      </c>
      <c r="D16" s="10" t="s">
        <v>93</v>
      </c>
      <c r="E16" s="9" t="s">
        <v>94</v>
      </c>
      <c r="F16" s="11" t="s">
        <v>21</v>
      </c>
      <c r="G16" s="12" t="s">
        <v>16</v>
      </c>
      <c r="H16" s="12" t="s">
        <v>95</v>
      </c>
      <c r="I16" s="12" t="s">
        <v>83</v>
      </c>
      <c r="J16" s="12" t="s">
        <v>96</v>
      </c>
      <c r="K16" s="15">
        <f t="shared" si="1"/>
        <v>73.74000000000001</v>
      </c>
      <c r="L16" s="12" t="s">
        <v>26</v>
      </c>
      <c r="M16" s="12" t="s">
        <v>26</v>
      </c>
      <c r="N16" s="12"/>
    </row>
    <row r="17" s="5" customFormat="1" ht="18" customHeight="1"/>
    <row r="18" s="5" customFormat="1" ht="18" customHeight="1"/>
    <row r="19" s="5" customFormat="1" ht="18" customHeight="1"/>
    <row r="20" s="5" customFormat="1" ht="18" customHeight="1"/>
    <row r="21" s="5" customFormat="1" ht="18" customHeight="1"/>
  </sheetData>
  <sheetProtection/>
  <mergeCells count="2">
    <mergeCell ref="A1:B1"/>
    <mergeCell ref="A2:N2"/>
  </mergeCells>
  <printOptions/>
  <pageMargins left="0.04" right="0.08" top="0.2" bottom="0.43000000000000005" header="0.16" footer="0.11999999999999998"/>
  <pageSetup horizontalDpi="600" verticalDpi="600" orientation="landscape" paperSize="9" scale="8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萍水相逢</cp:lastModifiedBy>
  <cp:lastPrinted>2017-03-28T01:05:51Z</cp:lastPrinted>
  <dcterms:created xsi:type="dcterms:W3CDTF">2015-06-02T07:41:40Z</dcterms:created>
  <dcterms:modified xsi:type="dcterms:W3CDTF">2019-08-12T06:48:42Z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  <property fmtid="{D5CDD505-2E9C-101B-9397-08002B2CF9AE}" pid="4" name="KSOReadingLayo">
    <vt:bool>false</vt:bool>
  </property>
</Properties>
</file>