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260" windowHeight="8460" activeTab="0"/>
  </bookViews>
  <sheets>
    <sheet name="定向考调计划表" sheetId="1" r:id="rId1"/>
  </sheets>
  <definedNames>
    <definedName name="_xlfn.COUNTIFS" hidden="1">#NAME?</definedName>
  </definedNames>
  <calcPr fullCalcOnLoad="1"/>
</workbook>
</file>

<file path=xl/sharedStrings.xml><?xml version="1.0" encoding="utf-8"?>
<sst xmlns="http://schemas.openxmlformats.org/spreadsheetml/2006/main" count="66" uniqueCount="53">
  <si>
    <t>乡镇</t>
  </si>
  <si>
    <t>合计</t>
  </si>
  <si>
    <t>各学段考调出人数及学科</t>
  </si>
  <si>
    <t>幼儿园</t>
  </si>
  <si>
    <t>小学学段及学科</t>
  </si>
  <si>
    <t>初中学段及学科</t>
  </si>
  <si>
    <t>小计</t>
  </si>
  <si>
    <t>语数</t>
  </si>
  <si>
    <t>英语</t>
  </si>
  <si>
    <t>学　　科</t>
  </si>
  <si>
    <t>柳塘镇</t>
  </si>
  <si>
    <t>西洛街道</t>
  </si>
  <si>
    <t>平坝镇</t>
  </si>
  <si>
    <t>桂花乡</t>
  </si>
  <si>
    <t>石场乡</t>
  </si>
  <si>
    <t>太平乡</t>
  </si>
  <si>
    <t>马路乡</t>
  </si>
  <si>
    <t>化觉镇</t>
  </si>
  <si>
    <t>安底镇</t>
  </si>
  <si>
    <t>木孔镇</t>
  </si>
  <si>
    <t>长坝镇</t>
  </si>
  <si>
    <t>源村镇</t>
  </si>
  <si>
    <t>后山镇</t>
  </si>
  <si>
    <t>新化乡</t>
  </si>
  <si>
    <t>安洛乡</t>
  </si>
  <si>
    <t>大田乡</t>
  </si>
  <si>
    <t>安底中学</t>
  </si>
  <si>
    <t>金沙县民族中学</t>
  </si>
  <si>
    <t>合　　计</t>
  </si>
  <si>
    <t>禹谟镇</t>
  </si>
  <si>
    <t>高坪镇</t>
  </si>
  <si>
    <t>岚头镇</t>
  </si>
  <si>
    <t>沙土镇</t>
  </si>
  <si>
    <t>清池镇</t>
  </si>
  <si>
    <t>茶园镇</t>
  </si>
  <si>
    <t>音乐</t>
  </si>
  <si>
    <t>体育</t>
  </si>
  <si>
    <t>美术</t>
  </si>
  <si>
    <t>语文1</t>
  </si>
  <si>
    <t>数学1</t>
  </si>
  <si>
    <t>英语1</t>
  </si>
  <si>
    <t>物理1</t>
  </si>
  <si>
    <t>化学1</t>
  </si>
  <si>
    <t>生物1</t>
  </si>
  <si>
    <t>地理1</t>
  </si>
  <si>
    <t>政治1</t>
  </si>
  <si>
    <t>音乐1</t>
  </si>
  <si>
    <t>政治1</t>
  </si>
  <si>
    <t>历史1</t>
  </si>
  <si>
    <t>美术1</t>
  </si>
  <si>
    <t>体育1</t>
  </si>
  <si>
    <t>金沙县2019年秋季学期面向全县定向公开考调易地扶贫搬迁安置点及城区学校紧缺教师计划表</t>
  </si>
  <si>
    <t>附件3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</si>
</sst>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Red]\-0\ "/>
    <numFmt numFmtId="179" formatCode="0;[Red]0"/>
  </numFmts>
  <fonts count="48">
    <font>
      <sz val="11"/>
      <color indexed="8"/>
      <name val="宋体"/>
      <family val="0"/>
    </font>
    <font>
      <sz val="12"/>
      <name val="仿宋_GB2312"/>
      <family val="3"/>
    </font>
    <font>
      <sz val="9"/>
      <name val="宋体"/>
      <family val="0"/>
    </font>
    <font>
      <sz val="12"/>
      <name val="宋体"/>
      <family val="0"/>
    </font>
    <font>
      <sz val="12"/>
      <color indexed="8"/>
      <name val="宋体"/>
      <family val="0"/>
    </font>
    <font>
      <sz val="10"/>
      <name val="Arial"/>
      <family val="2"/>
    </font>
    <font>
      <u val="single"/>
      <sz val="12"/>
      <color indexed="17"/>
      <name val="宋体"/>
      <family val="0"/>
    </font>
    <font>
      <b/>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9"/>
      <name val="Calibri"/>
      <family val="0"/>
    </font>
    <font>
      <b/>
      <sz val="12"/>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15">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3" fillId="20" borderId="0" applyNumberFormat="0" applyBorder="0" applyAlignment="0" applyProtection="0"/>
    <xf numFmtId="0" fontId="1" fillId="0" borderId="0">
      <alignment vertical="center"/>
      <protection/>
    </xf>
    <xf numFmtId="0" fontId="5" fillId="0" borderId="0">
      <alignment vertical="center"/>
      <protection/>
    </xf>
    <xf numFmtId="0" fontId="3" fillId="0" borderId="0">
      <alignment vertical="center"/>
      <protection/>
    </xf>
    <xf numFmtId="0" fontId="3" fillId="0" borderId="0">
      <alignment/>
      <protection/>
    </xf>
    <xf numFmtId="0" fontId="0" fillId="0" borderId="0">
      <alignment vertical="center"/>
      <protection/>
    </xf>
    <xf numFmtId="0" fontId="1" fillId="0" borderId="0">
      <alignment vertical="center"/>
      <protection/>
    </xf>
    <xf numFmtId="0" fontId="27" fillId="0" borderId="0">
      <alignment vertical="center"/>
      <protection/>
    </xf>
    <xf numFmtId="0" fontId="3" fillId="0" borderId="0">
      <alignment/>
      <protection/>
    </xf>
    <xf numFmtId="0" fontId="0" fillId="0" borderId="0">
      <alignment vertical="center"/>
      <protection/>
    </xf>
    <xf numFmtId="0" fontId="27" fillId="0" borderId="0">
      <alignment vertical="center"/>
      <protection/>
    </xf>
    <xf numFmtId="0" fontId="3" fillId="0" borderId="0">
      <alignment vertical="center"/>
      <protection/>
    </xf>
    <xf numFmtId="0" fontId="3" fillId="0" borderId="0">
      <alignment vertical="center"/>
      <protection/>
    </xf>
    <xf numFmtId="0" fontId="27" fillId="0" borderId="0">
      <alignment vertical="center"/>
      <protection/>
    </xf>
    <xf numFmtId="0" fontId="3" fillId="0" borderId="0">
      <alignment/>
      <protection/>
    </xf>
    <xf numFmtId="0" fontId="0" fillId="0" borderId="0" applyProtection="0">
      <alignment vertical="center"/>
    </xf>
    <xf numFmtId="0" fontId="4" fillId="0" borderId="0">
      <alignment vertical="center"/>
      <protection/>
    </xf>
    <xf numFmtId="0" fontId="3" fillId="0" borderId="0">
      <alignment vertical="center"/>
      <protection/>
    </xf>
    <xf numFmtId="0" fontId="34"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7" fillId="22" borderId="5" applyNumberFormat="0" applyAlignment="0" applyProtection="0"/>
    <xf numFmtId="0" fontId="38" fillId="23" borderId="6"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3" fillId="22" borderId="8" applyNumberFormat="0" applyAlignment="0" applyProtection="0"/>
    <xf numFmtId="0" fontId="44" fillId="31" borderId="5"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xf numFmtId="0" fontId="27" fillId="32" borderId="9" applyNumberFormat="0" applyFont="0" applyAlignment="0" applyProtection="0"/>
  </cellStyleXfs>
  <cellXfs count="23">
    <xf numFmtId="0" fontId="0" fillId="0" borderId="0" xfId="0" applyAlignment="1" applyProtection="1">
      <alignment vertical="center"/>
      <protection/>
    </xf>
    <xf numFmtId="0" fontId="2" fillId="0" borderId="0" xfId="0" applyFont="1" applyAlignment="1" applyProtection="1">
      <alignment vertical="center"/>
      <protection/>
    </xf>
    <xf numFmtId="177" fontId="46" fillId="0" borderId="10" xfId="71" applyNumberFormat="1" applyFont="1" applyFill="1" applyBorder="1" applyAlignment="1">
      <alignment horizontal="center" vertical="center" wrapText="1"/>
      <protection/>
    </xf>
    <xf numFmtId="0" fontId="46" fillId="0" borderId="10" xfId="71" applyFont="1" applyFill="1" applyBorder="1" applyAlignment="1">
      <alignment horizontal="center" vertical="center" wrapText="1"/>
      <protection/>
    </xf>
    <xf numFmtId="0" fontId="46" fillId="0" borderId="10" xfId="71" applyFont="1" applyFill="1" applyBorder="1" applyAlignment="1">
      <alignment horizontal="center" vertical="center"/>
      <protection/>
    </xf>
    <xf numFmtId="176" fontId="46" fillId="0" borderId="10" xfId="71" applyNumberFormat="1" applyFont="1" applyFill="1" applyBorder="1" applyAlignment="1">
      <alignment horizontal="center" vertical="center"/>
      <protection/>
    </xf>
    <xf numFmtId="177" fontId="46" fillId="0" borderId="10" xfId="71" applyNumberFormat="1" applyFont="1" applyFill="1" applyBorder="1" applyAlignment="1">
      <alignment horizontal="center" vertical="center"/>
      <protection/>
    </xf>
    <xf numFmtId="0" fontId="46" fillId="0" borderId="10" xfId="71" applyFont="1" applyBorder="1" applyAlignment="1">
      <alignment horizontal="center" vertical="center"/>
      <protection/>
    </xf>
    <xf numFmtId="0" fontId="7" fillId="0" borderId="10" xfId="71" applyFont="1" applyFill="1" applyBorder="1" applyAlignment="1">
      <alignment horizontal="center" vertical="center"/>
      <protection/>
    </xf>
    <xf numFmtId="176" fontId="7" fillId="0" borderId="10" xfId="71" applyNumberFormat="1" applyFont="1" applyFill="1" applyBorder="1" applyAlignment="1">
      <alignment horizontal="center" vertical="center"/>
      <protection/>
    </xf>
    <xf numFmtId="0" fontId="7" fillId="0" borderId="10" xfId="63" applyFont="1" applyFill="1" applyBorder="1" applyAlignment="1">
      <alignment horizontal="center" vertical="center" shrinkToFit="1"/>
      <protection/>
    </xf>
    <xf numFmtId="0" fontId="46" fillId="0" borderId="10" xfId="71" applyFont="1" applyFill="1" applyBorder="1" applyAlignment="1">
      <alignment horizontal="center" vertical="center" shrinkToFit="1"/>
      <protection/>
    </xf>
    <xf numFmtId="177" fontId="46" fillId="0" borderId="10" xfId="71" applyNumberFormat="1" applyFont="1" applyFill="1" applyBorder="1" applyAlignment="1">
      <alignment horizontal="center" vertical="center" shrinkToFit="1"/>
      <protection/>
    </xf>
    <xf numFmtId="0" fontId="7" fillId="0" borderId="0" xfId="0" applyFont="1" applyAlignment="1" applyProtection="1">
      <alignment vertical="center"/>
      <protection/>
    </xf>
    <xf numFmtId="0" fontId="47" fillId="0" borderId="0" xfId="71" applyFont="1" applyAlignment="1">
      <alignment horizontal="center" vertical="center" wrapText="1"/>
      <protection/>
    </xf>
    <xf numFmtId="0" fontId="47" fillId="0" borderId="0" xfId="71" applyFont="1" applyAlignment="1">
      <alignment horizontal="center" vertical="center"/>
      <protection/>
    </xf>
    <xf numFmtId="0" fontId="46" fillId="0" borderId="11" xfId="71" applyFont="1" applyFill="1" applyBorder="1" applyAlignment="1">
      <alignment horizontal="center" vertical="center" wrapText="1"/>
      <protection/>
    </xf>
    <xf numFmtId="0" fontId="46" fillId="0" borderId="12" xfId="71" applyFont="1" applyFill="1" applyBorder="1" applyAlignment="1">
      <alignment horizontal="center" vertical="center" wrapText="1"/>
      <protection/>
    </xf>
    <xf numFmtId="0" fontId="46" fillId="0" borderId="13" xfId="71" applyFont="1" applyFill="1" applyBorder="1" applyAlignment="1">
      <alignment horizontal="center" vertical="center" wrapText="1"/>
      <protection/>
    </xf>
    <xf numFmtId="0" fontId="46" fillId="0" borderId="10" xfId="71" applyFont="1" applyFill="1" applyBorder="1" applyAlignment="1">
      <alignment horizontal="center" vertical="center" wrapText="1"/>
      <protection/>
    </xf>
    <xf numFmtId="0" fontId="46" fillId="0" borderId="14" xfId="71" applyFont="1" applyFill="1" applyBorder="1" applyAlignment="1">
      <alignment horizontal="center" vertical="center" wrapText="1"/>
      <protection/>
    </xf>
    <xf numFmtId="0" fontId="46" fillId="0" borderId="15" xfId="71" applyFont="1" applyFill="1" applyBorder="1" applyAlignment="1">
      <alignment horizontal="center" vertical="center" wrapText="1"/>
      <protection/>
    </xf>
    <xf numFmtId="0" fontId="46" fillId="0" borderId="16" xfId="71" applyFont="1" applyFill="1" applyBorder="1" applyAlignment="1">
      <alignment horizontal="center" vertical="center" wrapText="1"/>
      <protection/>
    </xf>
  </cellXfs>
  <cellStyles count="101">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2" xfId="54"/>
    <cellStyle name="标题 3" xfId="55"/>
    <cellStyle name="标题 4" xfId="56"/>
    <cellStyle name="差" xfId="57"/>
    <cellStyle name="差 2" xfId="58"/>
    <cellStyle name="常规 2" xfId="59"/>
    <cellStyle name="常规 2 2" xfId="60"/>
    <cellStyle name="常规 2 3" xfId="61"/>
    <cellStyle name="常规 2 4" xfId="62"/>
    <cellStyle name="常规 2 5" xfId="63"/>
    <cellStyle name="常规 2 6" xfId="64"/>
    <cellStyle name="常规 2 7" xfId="65"/>
    <cellStyle name="常规 3" xfId="66"/>
    <cellStyle name="常规 3 2" xfId="67"/>
    <cellStyle name="常规 3 3" xfId="68"/>
    <cellStyle name="常规 4" xfId="69"/>
    <cellStyle name="常规 5" xfId="70"/>
    <cellStyle name="常规 6" xfId="71"/>
    <cellStyle name="常规 7" xfId="72"/>
    <cellStyle name="常规 8" xfId="73"/>
    <cellStyle name="常规 9" xfId="74"/>
    <cellStyle name="常规 9 2" xfId="75"/>
    <cellStyle name="Hyperlink" xfId="76"/>
    <cellStyle name="超链接 2" xfId="77"/>
    <cellStyle name="超链接 3" xfId="78"/>
    <cellStyle name="超链接 4" xfId="79"/>
    <cellStyle name="好" xfId="80"/>
    <cellStyle name="好 2" xfId="81"/>
    <cellStyle name="汇总" xfId="82"/>
    <cellStyle name="Currency" xfId="83"/>
    <cellStyle name="Currency [0]" xfId="84"/>
    <cellStyle name="计算" xfId="85"/>
    <cellStyle name="计算 2" xfId="86"/>
    <cellStyle name="检查单元格" xfId="87"/>
    <cellStyle name="检查单元格 2" xfId="88"/>
    <cellStyle name="解释性文本" xfId="89"/>
    <cellStyle name="警告文本" xfId="90"/>
    <cellStyle name="链接单元格" xfId="91"/>
    <cellStyle name="Comma" xfId="92"/>
    <cellStyle name="Comma [0]" xfId="93"/>
    <cellStyle name="强调文字颜色 1" xfId="94"/>
    <cellStyle name="强调文字颜色 1 2" xfId="95"/>
    <cellStyle name="强调文字颜色 2" xfId="96"/>
    <cellStyle name="强调文字颜色 2 2" xfId="97"/>
    <cellStyle name="强调文字颜色 3" xfId="98"/>
    <cellStyle name="强调文字颜色 3 2" xfId="99"/>
    <cellStyle name="强调文字颜色 4" xfId="100"/>
    <cellStyle name="强调文字颜色 4 2" xfId="101"/>
    <cellStyle name="强调文字颜色 5" xfId="102"/>
    <cellStyle name="强调文字颜色 5 2" xfId="103"/>
    <cellStyle name="强调文字颜色 6" xfId="104"/>
    <cellStyle name="强调文字颜色 6 2" xfId="105"/>
    <cellStyle name="适中" xfId="106"/>
    <cellStyle name="适中 2" xfId="107"/>
    <cellStyle name="输出" xfId="108"/>
    <cellStyle name="输出 2" xfId="109"/>
    <cellStyle name="输入" xfId="110"/>
    <cellStyle name="输入 2" xfId="111"/>
    <cellStyle name="Followed Hyperlink" xfId="112"/>
    <cellStyle name="注释" xfId="113"/>
    <cellStyle name="注释 2" xfId="11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0"/>
  <sheetViews>
    <sheetView tabSelected="1" zoomScalePageLayoutView="0" workbookViewId="0" topLeftCell="A1">
      <selection activeCell="A1" sqref="A1"/>
    </sheetView>
  </sheetViews>
  <sheetFormatPr defaultColWidth="9.00390625" defaultRowHeight="13.5"/>
  <cols>
    <col min="1" max="1" width="16.50390625" style="1" customWidth="1"/>
    <col min="2" max="3" width="6.875" style="1" customWidth="1"/>
    <col min="4" max="4" width="6.75390625" style="1" customWidth="1"/>
    <col min="5" max="5" width="7.75390625" style="1" customWidth="1"/>
    <col min="6" max="9" width="7.875" style="1" customWidth="1"/>
    <col min="10" max="10" width="6.625" style="1" customWidth="1"/>
    <col min="11" max="12" width="8.75390625" style="1" customWidth="1"/>
    <col min="13" max="13" width="10.25390625" style="1" customWidth="1"/>
    <col min="14" max="14" width="10.75390625" style="1" customWidth="1"/>
    <col min="15" max="16384" width="8.75390625" style="1" customWidth="1"/>
  </cols>
  <sheetData>
    <row r="1" ht="22.5" customHeight="1">
      <c r="A1" s="13" t="s">
        <v>52</v>
      </c>
    </row>
    <row r="2" spans="1:14" ht="39.75" customHeight="1">
      <c r="A2" s="14" t="s">
        <v>51</v>
      </c>
      <c r="B2" s="15"/>
      <c r="C2" s="15"/>
      <c r="D2" s="15"/>
      <c r="E2" s="15"/>
      <c r="F2" s="15"/>
      <c r="G2" s="15"/>
      <c r="H2" s="15"/>
      <c r="I2" s="15"/>
      <c r="J2" s="15"/>
      <c r="K2" s="15"/>
      <c r="L2" s="15"/>
      <c r="M2" s="15"/>
      <c r="N2" s="15"/>
    </row>
    <row r="3" spans="1:14" ht="12">
      <c r="A3" s="16" t="s">
        <v>0</v>
      </c>
      <c r="B3" s="16" t="s">
        <v>1</v>
      </c>
      <c r="C3" s="19" t="s">
        <v>2</v>
      </c>
      <c r="D3" s="19"/>
      <c r="E3" s="19"/>
      <c r="F3" s="19"/>
      <c r="G3" s="19"/>
      <c r="H3" s="19"/>
      <c r="I3" s="19"/>
      <c r="J3" s="19"/>
      <c r="K3" s="19"/>
      <c r="L3" s="19"/>
      <c r="M3" s="19"/>
      <c r="N3" s="19"/>
    </row>
    <row r="4" spans="1:14" ht="12">
      <c r="A4" s="17"/>
      <c r="B4" s="17"/>
      <c r="C4" s="19" t="s">
        <v>3</v>
      </c>
      <c r="D4" s="20" t="s">
        <v>4</v>
      </c>
      <c r="E4" s="21"/>
      <c r="F4" s="21"/>
      <c r="G4" s="21"/>
      <c r="H4" s="21"/>
      <c r="I4" s="22"/>
      <c r="J4" s="19" t="s">
        <v>5</v>
      </c>
      <c r="K4" s="19"/>
      <c r="L4" s="19"/>
      <c r="M4" s="19"/>
      <c r="N4" s="19"/>
    </row>
    <row r="5" spans="1:14" ht="12">
      <c r="A5" s="18"/>
      <c r="B5" s="18"/>
      <c r="C5" s="19"/>
      <c r="D5" s="2" t="s">
        <v>6</v>
      </c>
      <c r="E5" s="3" t="s">
        <v>7</v>
      </c>
      <c r="F5" s="3" t="s">
        <v>8</v>
      </c>
      <c r="G5" s="3" t="s">
        <v>35</v>
      </c>
      <c r="H5" s="3" t="s">
        <v>36</v>
      </c>
      <c r="I5" s="3" t="s">
        <v>37</v>
      </c>
      <c r="J5" s="3" t="s">
        <v>6</v>
      </c>
      <c r="K5" s="19" t="s">
        <v>9</v>
      </c>
      <c r="L5" s="19"/>
      <c r="M5" s="19"/>
      <c r="N5" s="19"/>
    </row>
    <row r="6" spans="1:14" ht="17.25" customHeight="1">
      <c r="A6" s="4" t="s">
        <v>10</v>
      </c>
      <c r="B6" s="5">
        <f aca="true" t="shared" si="0" ref="B6:B29">C6+D6+J6</f>
        <v>3</v>
      </c>
      <c r="C6" s="5">
        <v>1</v>
      </c>
      <c r="D6" s="6">
        <v>2</v>
      </c>
      <c r="E6" s="5">
        <v>2</v>
      </c>
      <c r="F6" s="5"/>
      <c r="G6" s="5"/>
      <c r="H6" s="5"/>
      <c r="I6" s="5"/>
      <c r="J6" s="4"/>
      <c r="K6" s="7"/>
      <c r="L6" s="7"/>
      <c r="M6" s="7"/>
      <c r="N6" s="7"/>
    </row>
    <row r="7" spans="1:14" ht="17.25" customHeight="1">
      <c r="A7" s="4" t="s">
        <v>11</v>
      </c>
      <c r="B7" s="5">
        <f t="shared" si="0"/>
        <v>5</v>
      </c>
      <c r="C7" s="4"/>
      <c r="D7" s="5">
        <v>5</v>
      </c>
      <c r="E7" s="8">
        <v>5</v>
      </c>
      <c r="F7" s="5"/>
      <c r="G7" s="5"/>
      <c r="H7" s="5"/>
      <c r="I7" s="5"/>
      <c r="J7" s="4"/>
      <c r="K7" s="5"/>
      <c r="L7" s="5"/>
      <c r="M7" s="5"/>
      <c r="N7" s="7"/>
    </row>
    <row r="8" spans="1:14" ht="17.25" customHeight="1">
      <c r="A8" s="4" t="s">
        <v>12</v>
      </c>
      <c r="B8" s="5">
        <f t="shared" si="0"/>
        <v>6</v>
      </c>
      <c r="C8" s="5">
        <v>2</v>
      </c>
      <c r="D8" s="5">
        <v>2</v>
      </c>
      <c r="E8" s="5">
        <v>1</v>
      </c>
      <c r="F8" s="5">
        <v>1</v>
      </c>
      <c r="G8" s="5"/>
      <c r="H8" s="5"/>
      <c r="I8" s="5"/>
      <c r="J8" s="4">
        <v>2</v>
      </c>
      <c r="K8" s="5" t="s">
        <v>38</v>
      </c>
      <c r="L8" s="5" t="s">
        <v>49</v>
      </c>
      <c r="M8" s="5"/>
      <c r="N8" s="7"/>
    </row>
    <row r="9" spans="1:14" ht="17.25" customHeight="1">
      <c r="A9" s="4" t="s">
        <v>13</v>
      </c>
      <c r="B9" s="5">
        <f t="shared" si="0"/>
        <v>1</v>
      </c>
      <c r="C9" s="5">
        <v>1</v>
      </c>
      <c r="D9" s="7"/>
      <c r="E9" s="9"/>
      <c r="F9" s="5"/>
      <c r="G9" s="5"/>
      <c r="H9" s="5"/>
      <c r="I9" s="5"/>
      <c r="J9" s="4"/>
      <c r="K9" s="7"/>
      <c r="L9" s="7"/>
      <c r="M9" s="7"/>
      <c r="N9" s="7"/>
    </row>
    <row r="10" spans="1:14" ht="17.25" customHeight="1">
      <c r="A10" s="4" t="s">
        <v>14</v>
      </c>
      <c r="B10" s="5">
        <f t="shared" si="0"/>
        <v>5</v>
      </c>
      <c r="C10" s="4">
        <v>1</v>
      </c>
      <c r="D10" s="5">
        <v>4</v>
      </c>
      <c r="E10" s="8">
        <v>2</v>
      </c>
      <c r="F10" s="5"/>
      <c r="G10" s="5"/>
      <c r="H10" s="5">
        <v>1</v>
      </c>
      <c r="I10" s="5">
        <v>1</v>
      </c>
      <c r="J10" s="4"/>
      <c r="K10" s="5"/>
      <c r="L10" s="5"/>
      <c r="M10" s="5"/>
      <c r="N10" s="7"/>
    </row>
    <row r="11" spans="1:14" ht="12">
      <c r="A11" s="4" t="s">
        <v>15</v>
      </c>
      <c r="B11" s="5">
        <f t="shared" si="0"/>
        <v>6</v>
      </c>
      <c r="C11" s="4">
        <v>1</v>
      </c>
      <c r="D11" s="5">
        <v>4</v>
      </c>
      <c r="E11" s="8">
        <v>2</v>
      </c>
      <c r="F11" s="5"/>
      <c r="G11" s="5">
        <v>1</v>
      </c>
      <c r="H11" s="5"/>
      <c r="I11" s="5">
        <v>1</v>
      </c>
      <c r="J11" s="4">
        <v>1</v>
      </c>
      <c r="K11" s="5" t="s">
        <v>41</v>
      </c>
      <c r="L11" s="5"/>
      <c r="M11" s="5"/>
      <c r="N11" s="7"/>
    </row>
    <row r="12" spans="1:14" ht="17.25" customHeight="1">
      <c r="A12" s="4" t="s">
        <v>33</v>
      </c>
      <c r="B12" s="5">
        <f t="shared" si="0"/>
        <v>8</v>
      </c>
      <c r="C12" s="4">
        <v>1</v>
      </c>
      <c r="D12" s="5">
        <v>5</v>
      </c>
      <c r="E12" s="8">
        <v>3</v>
      </c>
      <c r="F12" s="5"/>
      <c r="G12" s="5">
        <v>1</v>
      </c>
      <c r="H12" s="5"/>
      <c r="I12" s="5">
        <v>1</v>
      </c>
      <c r="J12" s="4">
        <v>2</v>
      </c>
      <c r="K12" s="5" t="s">
        <v>40</v>
      </c>
      <c r="L12" s="5" t="s">
        <v>44</v>
      </c>
      <c r="M12" s="5"/>
      <c r="N12" s="7"/>
    </row>
    <row r="13" spans="1:14" ht="13.5" customHeight="1">
      <c r="A13" s="4" t="s">
        <v>16</v>
      </c>
      <c r="B13" s="5">
        <f t="shared" si="0"/>
        <v>12</v>
      </c>
      <c r="C13" s="4">
        <v>2</v>
      </c>
      <c r="D13" s="5">
        <v>6</v>
      </c>
      <c r="E13" s="8">
        <v>5</v>
      </c>
      <c r="F13" s="5">
        <v>1</v>
      </c>
      <c r="G13" s="5"/>
      <c r="H13" s="5"/>
      <c r="I13" s="5"/>
      <c r="J13" s="4">
        <v>4</v>
      </c>
      <c r="K13" s="5" t="s">
        <v>38</v>
      </c>
      <c r="L13" s="5" t="s">
        <v>39</v>
      </c>
      <c r="M13" s="5" t="s">
        <v>40</v>
      </c>
      <c r="N13" s="7" t="s">
        <v>50</v>
      </c>
    </row>
    <row r="14" spans="1:14" ht="17.25" customHeight="1">
      <c r="A14" s="4" t="s">
        <v>29</v>
      </c>
      <c r="B14" s="5">
        <f t="shared" si="0"/>
        <v>7</v>
      </c>
      <c r="C14" s="4">
        <v>2</v>
      </c>
      <c r="D14" s="5">
        <v>3</v>
      </c>
      <c r="E14" s="8">
        <v>3</v>
      </c>
      <c r="F14" s="5"/>
      <c r="G14" s="5"/>
      <c r="H14" s="5"/>
      <c r="I14" s="5"/>
      <c r="J14" s="4">
        <v>2</v>
      </c>
      <c r="K14" s="5" t="s">
        <v>44</v>
      </c>
      <c r="L14" s="5" t="s">
        <v>48</v>
      </c>
      <c r="M14" s="5"/>
      <c r="N14" s="7"/>
    </row>
    <row r="15" spans="1:14" ht="17.25" customHeight="1">
      <c r="A15" s="4" t="s">
        <v>30</v>
      </c>
      <c r="B15" s="5">
        <f t="shared" si="0"/>
        <v>2</v>
      </c>
      <c r="C15" s="4">
        <v>1</v>
      </c>
      <c r="D15" s="5">
        <v>1</v>
      </c>
      <c r="E15" s="8"/>
      <c r="F15" s="5">
        <v>1</v>
      </c>
      <c r="G15" s="5"/>
      <c r="H15" s="5"/>
      <c r="I15" s="5"/>
      <c r="J15" s="4"/>
      <c r="K15" s="5"/>
      <c r="L15" s="5"/>
      <c r="M15" s="5"/>
      <c r="N15" s="7"/>
    </row>
    <row r="16" spans="1:14" ht="17.25" customHeight="1">
      <c r="A16" s="4" t="s">
        <v>17</v>
      </c>
      <c r="B16" s="5">
        <f t="shared" si="0"/>
        <v>3</v>
      </c>
      <c r="C16" s="4">
        <v>1</v>
      </c>
      <c r="D16" s="5">
        <v>2</v>
      </c>
      <c r="E16" s="8">
        <v>1</v>
      </c>
      <c r="F16" s="5"/>
      <c r="G16" s="5"/>
      <c r="H16" s="5">
        <v>1</v>
      </c>
      <c r="I16" s="5"/>
      <c r="J16" s="4"/>
      <c r="K16" s="5"/>
      <c r="L16" s="5"/>
      <c r="M16" s="5"/>
      <c r="N16" s="7"/>
    </row>
    <row r="17" spans="1:14" ht="17.25" customHeight="1">
      <c r="A17" s="4" t="s">
        <v>18</v>
      </c>
      <c r="B17" s="5">
        <f t="shared" si="0"/>
        <v>4</v>
      </c>
      <c r="C17" s="4">
        <v>1</v>
      </c>
      <c r="D17" s="5">
        <v>3</v>
      </c>
      <c r="E17" s="8">
        <v>2</v>
      </c>
      <c r="F17" s="5"/>
      <c r="G17" s="5"/>
      <c r="H17" s="5">
        <v>1</v>
      </c>
      <c r="I17" s="5"/>
      <c r="J17" s="4"/>
      <c r="K17" s="5"/>
      <c r="L17" s="5"/>
      <c r="M17" s="5"/>
      <c r="N17" s="7"/>
    </row>
    <row r="18" spans="1:14" ht="17.25" customHeight="1">
      <c r="A18" s="4" t="s">
        <v>31</v>
      </c>
      <c r="B18" s="5">
        <f t="shared" si="0"/>
        <v>3</v>
      </c>
      <c r="C18" s="4">
        <v>2</v>
      </c>
      <c r="D18" s="5">
        <v>1</v>
      </c>
      <c r="E18" s="8">
        <v>1</v>
      </c>
      <c r="F18" s="5"/>
      <c r="G18" s="5"/>
      <c r="H18" s="5"/>
      <c r="I18" s="5"/>
      <c r="J18" s="4"/>
      <c r="K18" s="5"/>
      <c r="L18" s="5"/>
      <c r="M18" s="5"/>
      <c r="N18" s="7"/>
    </row>
    <row r="19" spans="1:14" ht="17.25" customHeight="1">
      <c r="A19" s="4" t="s">
        <v>19</v>
      </c>
      <c r="B19" s="5">
        <f t="shared" si="0"/>
        <v>2</v>
      </c>
      <c r="C19" s="4">
        <v>2</v>
      </c>
      <c r="D19" s="5"/>
      <c r="E19" s="8"/>
      <c r="F19" s="5"/>
      <c r="G19" s="5"/>
      <c r="H19" s="5"/>
      <c r="I19" s="5"/>
      <c r="J19" s="4"/>
      <c r="K19" s="5"/>
      <c r="L19" s="5"/>
      <c r="M19" s="5"/>
      <c r="N19" s="7"/>
    </row>
    <row r="20" spans="1:14" ht="17.25" customHeight="1">
      <c r="A20" s="4" t="s">
        <v>34</v>
      </c>
      <c r="B20" s="5">
        <f t="shared" si="0"/>
        <v>5</v>
      </c>
      <c r="C20" s="4">
        <v>2</v>
      </c>
      <c r="D20" s="5">
        <v>2</v>
      </c>
      <c r="E20" s="8">
        <v>2</v>
      </c>
      <c r="F20" s="5"/>
      <c r="G20" s="5"/>
      <c r="H20" s="5"/>
      <c r="I20" s="5"/>
      <c r="J20" s="4">
        <v>1</v>
      </c>
      <c r="K20" s="5" t="s">
        <v>40</v>
      </c>
      <c r="L20" s="5"/>
      <c r="M20" s="5"/>
      <c r="N20" s="7"/>
    </row>
    <row r="21" spans="1:14" ht="17.25" customHeight="1">
      <c r="A21" s="4" t="s">
        <v>20</v>
      </c>
      <c r="B21" s="5">
        <f t="shared" si="0"/>
        <v>4</v>
      </c>
      <c r="C21" s="4">
        <v>1</v>
      </c>
      <c r="D21" s="7">
        <v>2</v>
      </c>
      <c r="E21" s="8"/>
      <c r="F21" s="5"/>
      <c r="G21" s="5">
        <v>1</v>
      </c>
      <c r="H21" s="5">
        <v>1</v>
      </c>
      <c r="I21" s="5"/>
      <c r="J21" s="4">
        <v>1</v>
      </c>
      <c r="K21" s="7" t="s">
        <v>38</v>
      </c>
      <c r="L21" s="7"/>
      <c r="M21" s="7"/>
      <c r="N21" s="7"/>
    </row>
    <row r="22" spans="1:14" ht="17.25" customHeight="1">
      <c r="A22" s="4" t="s">
        <v>32</v>
      </c>
      <c r="B22" s="5">
        <f t="shared" si="0"/>
        <v>6</v>
      </c>
      <c r="C22" s="4">
        <v>2</v>
      </c>
      <c r="D22" s="7">
        <v>3</v>
      </c>
      <c r="E22" s="8">
        <v>2</v>
      </c>
      <c r="F22" s="5">
        <v>1</v>
      </c>
      <c r="G22" s="5"/>
      <c r="H22" s="5"/>
      <c r="I22" s="5"/>
      <c r="J22" s="4">
        <v>1</v>
      </c>
      <c r="K22" s="7" t="s">
        <v>39</v>
      </c>
      <c r="L22" s="7"/>
      <c r="M22" s="7"/>
      <c r="N22" s="7"/>
    </row>
    <row r="23" spans="1:14" ht="17.25" customHeight="1">
      <c r="A23" s="4" t="s">
        <v>21</v>
      </c>
      <c r="B23" s="5">
        <f t="shared" si="0"/>
        <v>8</v>
      </c>
      <c r="C23" s="4">
        <v>1</v>
      </c>
      <c r="D23" s="5">
        <v>5</v>
      </c>
      <c r="E23" s="8">
        <v>5</v>
      </c>
      <c r="F23" s="5"/>
      <c r="G23" s="5"/>
      <c r="H23" s="5"/>
      <c r="I23" s="5"/>
      <c r="J23" s="4">
        <v>2</v>
      </c>
      <c r="K23" s="5" t="s">
        <v>39</v>
      </c>
      <c r="L23" s="5" t="s">
        <v>45</v>
      </c>
      <c r="M23" s="5"/>
      <c r="N23" s="7"/>
    </row>
    <row r="24" spans="1:14" ht="17.25" customHeight="1">
      <c r="A24" s="4" t="s">
        <v>22</v>
      </c>
      <c r="B24" s="5">
        <f t="shared" si="0"/>
        <v>4</v>
      </c>
      <c r="C24" s="4">
        <v>1</v>
      </c>
      <c r="D24" s="5">
        <v>3</v>
      </c>
      <c r="E24" s="8">
        <v>3</v>
      </c>
      <c r="F24" s="5"/>
      <c r="G24" s="5"/>
      <c r="H24" s="5"/>
      <c r="I24" s="5"/>
      <c r="J24" s="4"/>
      <c r="K24" s="5"/>
      <c r="L24" s="5"/>
      <c r="M24" s="5"/>
      <c r="N24" s="7"/>
    </row>
    <row r="25" spans="1:14" ht="17.25" customHeight="1">
      <c r="A25" s="4" t="s">
        <v>23</v>
      </c>
      <c r="B25" s="5">
        <f t="shared" si="0"/>
        <v>9</v>
      </c>
      <c r="C25" s="4">
        <v>2</v>
      </c>
      <c r="D25" s="5">
        <v>4</v>
      </c>
      <c r="E25" s="8">
        <v>2</v>
      </c>
      <c r="F25" s="5">
        <v>1</v>
      </c>
      <c r="G25" s="5">
        <v>1</v>
      </c>
      <c r="H25" s="5"/>
      <c r="I25" s="5"/>
      <c r="J25" s="4">
        <v>3</v>
      </c>
      <c r="K25" s="5" t="s">
        <v>45</v>
      </c>
      <c r="L25" s="5" t="s">
        <v>46</v>
      </c>
      <c r="M25" s="5" t="s">
        <v>43</v>
      </c>
      <c r="N25" s="7"/>
    </row>
    <row r="26" spans="1:14" ht="17.25" customHeight="1">
      <c r="A26" s="4" t="s">
        <v>24</v>
      </c>
      <c r="B26" s="5">
        <f t="shared" si="0"/>
        <v>6</v>
      </c>
      <c r="C26" s="4">
        <v>2</v>
      </c>
      <c r="D26" s="6">
        <v>2</v>
      </c>
      <c r="E26" s="8">
        <v>2</v>
      </c>
      <c r="F26" s="5"/>
      <c r="G26" s="5"/>
      <c r="H26" s="5"/>
      <c r="I26" s="5"/>
      <c r="J26" s="4">
        <v>2</v>
      </c>
      <c r="K26" s="7" t="s">
        <v>43</v>
      </c>
      <c r="L26" s="7" t="s">
        <v>39</v>
      </c>
      <c r="M26" s="7"/>
      <c r="N26" s="7"/>
    </row>
    <row r="27" spans="1:14" ht="17.25" customHeight="1">
      <c r="A27" s="4" t="s">
        <v>25</v>
      </c>
      <c r="B27" s="5">
        <f t="shared" si="0"/>
        <v>2</v>
      </c>
      <c r="C27" s="4">
        <v>1</v>
      </c>
      <c r="D27" s="6">
        <v>1</v>
      </c>
      <c r="E27" s="8">
        <v>1</v>
      </c>
      <c r="F27" s="5"/>
      <c r="G27" s="5"/>
      <c r="H27" s="5"/>
      <c r="I27" s="5"/>
      <c r="J27" s="4"/>
      <c r="K27" s="7"/>
      <c r="L27" s="7"/>
      <c r="M27" s="7"/>
      <c r="N27" s="7"/>
    </row>
    <row r="28" spans="1:14" ht="12">
      <c r="A28" s="4" t="s">
        <v>26</v>
      </c>
      <c r="B28" s="5">
        <f t="shared" si="0"/>
        <v>2</v>
      </c>
      <c r="C28" s="4"/>
      <c r="D28" s="6"/>
      <c r="E28" s="8"/>
      <c r="F28" s="5"/>
      <c r="G28" s="5"/>
      <c r="H28" s="5"/>
      <c r="I28" s="5"/>
      <c r="J28" s="4">
        <v>2</v>
      </c>
      <c r="K28" s="7" t="s">
        <v>42</v>
      </c>
      <c r="L28" s="7" t="s">
        <v>48</v>
      </c>
      <c r="M28" s="7"/>
      <c r="N28" s="7"/>
    </row>
    <row r="29" spans="1:14" ht="12">
      <c r="A29" s="10" t="s">
        <v>27</v>
      </c>
      <c r="B29" s="5">
        <f t="shared" si="0"/>
        <v>2</v>
      </c>
      <c r="C29" s="11"/>
      <c r="D29" s="12"/>
      <c r="E29" s="8"/>
      <c r="F29" s="5"/>
      <c r="G29" s="5"/>
      <c r="H29" s="5"/>
      <c r="I29" s="5"/>
      <c r="J29" s="4">
        <v>2</v>
      </c>
      <c r="K29" s="7" t="s">
        <v>47</v>
      </c>
      <c r="L29" s="7" t="s">
        <v>46</v>
      </c>
      <c r="M29" s="7"/>
      <c r="N29" s="7"/>
    </row>
    <row r="30" spans="1:14" ht="16.5" customHeight="1">
      <c r="A30" s="4" t="s">
        <v>28</v>
      </c>
      <c r="B30" s="5">
        <f aca="true" t="shared" si="1" ref="B30:J30">SUM(B6:B29)</f>
        <v>115</v>
      </c>
      <c r="C30" s="5">
        <f t="shared" si="1"/>
        <v>30</v>
      </c>
      <c r="D30" s="5">
        <f t="shared" si="1"/>
        <v>60</v>
      </c>
      <c r="E30" s="5">
        <f t="shared" si="1"/>
        <v>44</v>
      </c>
      <c r="F30" s="5">
        <f t="shared" si="1"/>
        <v>5</v>
      </c>
      <c r="G30" s="5">
        <f t="shared" si="1"/>
        <v>4</v>
      </c>
      <c r="H30" s="5">
        <f t="shared" si="1"/>
        <v>4</v>
      </c>
      <c r="I30" s="5">
        <f t="shared" si="1"/>
        <v>3</v>
      </c>
      <c r="J30" s="5">
        <f t="shared" si="1"/>
        <v>25</v>
      </c>
      <c r="K30" s="5"/>
      <c r="L30" s="5"/>
      <c r="M30" s="5"/>
      <c r="N30" s="7"/>
    </row>
  </sheetData>
  <sheetProtection/>
  <mergeCells count="8">
    <mergeCell ref="A2:N2"/>
    <mergeCell ref="A3:A5"/>
    <mergeCell ref="C3:N3"/>
    <mergeCell ref="C4:C5"/>
    <mergeCell ref="J4:N4"/>
    <mergeCell ref="K5:N5"/>
    <mergeCell ref="B3:B5"/>
    <mergeCell ref="D4:I4"/>
  </mergeCells>
  <printOptions horizontalCentered="1"/>
  <pageMargins left="0.7086614173228347" right="0.7086614173228347" top="0.7480314960629921" bottom="0.4"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2019-08-09T08:22:48Z</cp:lastPrinted>
  <dcterms:created xsi:type="dcterms:W3CDTF">2012-05-11T02:51:43Z</dcterms:created>
  <dcterms:modified xsi:type="dcterms:W3CDTF">2019-08-09T08:22:51Z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ies>
</file>