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694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'Sheet1'!$A$3:$K$60</definedName>
  </definedNames>
  <calcPr fullCalcOnLoad="1"/>
</workbook>
</file>

<file path=xl/sharedStrings.xml><?xml version="1.0" encoding="utf-8"?>
<sst xmlns="http://schemas.openxmlformats.org/spreadsheetml/2006/main" count="123" uniqueCount="103">
  <si>
    <t>附件：</t>
  </si>
  <si>
    <t>黄冈市直教育系统事业单位2019年专项公开招聘教师第二批人员面试成绩和综合成绩</t>
  </si>
  <si>
    <t>报名单位</t>
  </si>
  <si>
    <t>报考岗位</t>
  </si>
  <si>
    <t>岗位代码</t>
  </si>
  <si>
    <t>招聘人数</t>
  </si>
  <si>
    <t>姓名</t>
  </si>
  <si>
    <t>准考证号</t>
  </si>
  <si>
    <t>笔试成绩</t>
  </si>
  <si>
    <t>面试成绩</t>
  </si>
  <si>
    <t>综合成绩</t>
  </si>
  <si>
    <t>本岗位排名</t>
  </si>
  <si>
    <t>备注</t>
  </si>
  <si>
    <t>黄冈市中等职业学校（集团）</t>
  </si>
  <si>
    <t>会计专业教师</t>
  </si>
  <si>
    <t>zz002</t>
  </si>
  <si>
    <t>1</t>
  </si>
  <si>
    <t>余泉瑶</t>
  </si>
  <si>
    <t>赵锦苑</t>
  </si>
  <si>
    <t>祝娟</t>
  </si>
  <si>
    <t>面试缺考</t>
  </si>
  <si>
    <t>电子商务专业教师</t>
  </si>
  <si>
    <t>zz003</t>
  </si>
  <si>
    <t>秦静</t>
  </si>
  <si>
    <t>潘晓林</t>
  </si>
  <si>
    <t>胡洪川</t>
  </si>
  <si>
    <t>工程造价专业教师</t>
  </si>
  <si>
    <t>zz006</t>
  </si>
  <si>
    <t>欧鹏</t>
  </si>
  <si>
    <t>杨小捷</t>
  </si>
  <si>
    <t>王婷</t>
  </si>
  <si>
    <t>土木工程专业教师</t>
  </si>
  <si>
    <t>zz007</t>
  </si>
  <si>
    <t>崔志勇</t>
  </si>
  <si>
    <t>廖卫雄</t>
  </si>
  <si>
    <t>尤金峰</t>
  </si>
  <si>
    <t>网络工程专业教师</t>
  </si>
  <si>
    <t>zz008</t>
  </si>
  <si>
    <t>罗智彪</t>
  </si>
  <si>
    <t>陆倩</t>
  </si>
  <si>
    <t>何银兵</t>
  </si>
  <si>
    <t>信息安全专业教师</t>
  </si>
  <si>
    <t>zz009</t>
  </si>
  <si>
    <t>2</t>
  </si>
  <si>
    <t>郭一慧</t>
  </si>
  <si>
    <t>曾小燕</t>
  </si>
  <si>
    <t>刘珍珍</t>
  </si>
  <si>
    <t>董旭</t>
  </si>
  <si>
    <t>王萌</t>
  </si>
  <si>
    <t>黄治文</t>
  </si>
  <si>
    <t>数字媒体技术专业教师</t>
  </si>
  <si>
    <t>zz010</t>
  </si>
  <si>
    <t>韦芳</t>
  </si>
  <si>
    <t>周嵩</t>
  </si>
  <si>
    <t>殷宇琦</t>
  </si>
  <si>
    <t>熊珍珍</t>
  </si>
  <si>
    <t>但政秋</t>
  </si>
  <si>
    <t>电子科学与技术专业教师</t>
  </si>
  <si>
    <t>zz011</t>
  </si>
  <si>
    <t>姜帆</t>
  </si>
  <si>
    <t>蔡源</t>
  </si>
  <si>
    <t>胡少龙</t>
  </si>
  <si>
    <t>应用电子技术专业教师</t>
  </si>
  <si>
    <t>zz012</t>
  </si>
  <si>
    <t>卢萍芳</t>
  </si>
  <si>
    <t>左喜玲</t>
  </si>
  <si>
    <t>朱睿</t>
  </si>
  <si>
    <t>张梓嘉</t>
  </si>
  <si>
    <t>江佳倩</t>
  </si>
  <si>
    <t>陈田东</t>
  </si>
  <si>
    <t xml:space="preserve"> 汽车服务工程专业教师</t>
  </si>
  <si>
    <t>zz014</t>
  </si>
  <si>
    <t>陈鹏丞</t>
  </si>
  <si>
    <t>戴逸群</t>
  </si>
  <si>
    <t>张蕾</t>
  </si>
  <si>
    <t>机械设计制造及其自动化专业教师</t>
  </si>
  <si>
    <t>zz016</t>
  </si>
  <si>
    <t>余航</t>
  </si>
  <si>
    <t>刘罗霄</t>
  </si>
  <si>
    <t>吴小龙</t>
  </si>
  <si>
    <t>缪聪</t>
  </si>
  <si>
    <t>王荣博</t>
  </si>
  <si>
    <t>吴放</t>
  </si>
  <si>
    <t>机电技术专业教师</t>
  </si>
  <si>
    <t>zz017</t>
  </si>
  <si>
    <t>朱攀</t>
  </si>
  <si>
    <t>刘喆梁</t>
  </si>
  <si>
    <t>汽车维修工程专业教师</t>
  </si>
  <si>
    <t>zz018</t>
  </si>
  <si>
    <t>3</t>
  </si>
  <si>
    <t>陶林波</t>
  </si>
  <si>
    <t>国树文</t>
  </si>
  <si>
    <t>吕琦</t>
  </si>
  <si>
    <t>何慷</t>
  </si>
  <si>
    <t>费新宝</t>
  </si>
  <si>
    <t>薛风</t>
  </si>
  <si>
    <t>张文鉴</t>
  </si>
  <si>
    <t>周攀</t>
  </si>
  <si>
    <t>机器人工程专业教师</t>
  </si>
  <si>
    <t>zz019</t>
  </si>
  <si>
    <t>罗垚煜</t>
  </si>
  <si>
    <t>汪齐</t>
  </si>
  <si>
    <t>吴烨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</si>
</sst>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9" fillId="4" borderId="5" applyNumberFormat="0" applyAlignment="0" applyProtection="0"/>
    <xf numFmtId="0" fontId="22" fillId="4" borderId="1" applyNumberFormat="0" applyAlignment="0" applyProtection="0"/>
    <xf numFmtId="0" fontId="6" fillId="9" borderId="6" applyNumberFormat="0" applyAlignment="0" applyProtection="0"/>
    <xf numFmtId="0" fontId="11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177" fontId="3" fillId="0" borderId="12" xfId="63" applyNumberFormat="1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Border="1" applyAlignment="1">
      <alignment horizontal="center" vertical="center" wrapText="1"/>
    </xf>
    <xf numFmtId="0" fontId="3" fillId="2" borderId="9" xfId="63" applyNumberFormat="1" applyFont="1" applyFill="1" applyBorder="1" applyAlignment="1">
      <alignment horizontal="center" vertical="center"/>
      <protection/>
    </xf>
    <xf numFmtId="0" fontId="3" fillId="2" borderId="9" xfId="63" applyFont="1" applyFill="1" applyBorder="1" applyAlignment="1">
      <alignment horizontal="center" vertical="center"/>
      <protection/>
    </xf>
    <xf numFmtId="0" fontId="3" fillId="2" borderId="9" xfId="0" applyNumberFormat="1" applyFont="1" applyFill="1" applyBorder="1" applyAlignment="1">
      <alignment horizontal="center" vertical="center"/>
    </xf>
    <xf numFmtId="0" fontId="3" fillId="18" borderId="9" xfId="63" applyFont="1" applyFill="1" applyBorder="1" applyAlignment="1">
      <alignment horizontal="center" vertical="center"/>
      <protection/>
    </xf>
    <xf numFmtId="0" fontId="3" fillId="18" borderId="9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63" applyNumberFormat="1" applyFont="1" applyFill="1" applyBorder="1" applyAlignment="1" quotePrefix="1">
      <alignment horizontal="center" vertical="center"/>
      <protection/>
    </xf>
    <xf numFmtId="0" fontId="3" fillId="2" borderId="9" xfId="0" applyNumberFormat="1" applyFont="1" applyFill="1" applyBorder="1" applyAlignment="1" quotePrefix="1">
      <alignment horizontal="center" vertical="center"/>
    </xf>
    <xf numFmtId="0" fontId="3" fillId="2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pane xSplit="20580" topLeftCell="W1" activePane="topLeft" state="split"/>
      <selection pane="topLeft" activeCell="A2" sqref="A2:K2"/>
    </sheetView>
  </sheetViews>
  <sheetFormatPr defaultColWidth="9.00390625" defaultRowHeight="14.25"/>
  <cols>
    <col min="1" max="1" width="7.125" style="1" customWidth="1"/>
    <col min="2" max="2" width="10.625" style="1" customWidth="1"/>
    <col min="3" max="3" width="5.875" style="1" customWidth="1"/>
    <col min="4" max="4" width="4.00390625" style="2" customWidth="1"/>
    <col min="5" max="5" width="6.50390625" style="1" customWidth="1"/>
    <col min="6" max="6" width="10.375" style="1" customWidth="1"/>
    <col min="7" max="7" width="6.125" style="1" customWidth="1"/>
    <col min="8" max="9" width="9.00390625" style="3" customWidth="1"/>
    <col min="10" max="10" width="6.75390625" style="1" customWidth="1"/>
    <col min="11" max="16384" width="9.00390625" style="1" customWidth="1"/>
  </cols>
  <sheetData>
    <row r="1" ht="18" customHeight="1">
      <c r="A1" s="1" t="s">
        <v>0</v>
      </c>
    </row>
    <row r="2" spans="1:11" ht="63.75" customHeight="1">
      <c r="A2" s="4" t="s">
        <v>1</v>
      </c>
      <c r="B2" s="4"/>
      <c r="C2" s="4"/>
      <c r="D2" s="5"/>
      <c r="E2" s="4"/>
      <c r="F2" s="4"/>
      <c r="G2" s="4"/>
      <c r="H2" s="6"/>
      <c r="I2" s="6"/>
      <c r="J2" s="4"/>
      <c r="K2" s="4"/>
    </row>
    <row r="3" spans="1:11" ht="49.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22.5" customHeight="1">
      <c r="A4" s="11" t="s">
        <v>13</v>
      </c>
      <c r="B4" s="12" t="s">
        <v>14</v>
      </c>
      <c r="C4" s="13" t="s">
        <v>15</v>
      </c>
      <c r="D4" s="14" t="s">
        <v>16</v>
      </c>
      <c r="E4" s="39" t="s">
        <v>17</v>
      </c>
      <c r="F4" s="16">
        <v>20190606001</v>
      </c>
      <c r="G4" s="17">
        <v>56.43</v>
      </c>
      <c r="H4" s="18">
        <v>81.6</v>
      </c>
      <c r="I4" s="18">
        <f>G4*0.4+H4*0.6</f>
        <v>71.532</v>
      </c>
      <c r="J4" s="36">
        <v>1</v>
      </c>
      <c r="K4" s="36"/>
    </row>
    <row r="5" spans="1:11" ht="22.5" customHeight="1">
      <c r="A5" s="19"/>
      <c r="B5" s="20"/>
      <c r="C5" s="21"/>
      <c r="D5" s="22"/>
      <c r="E5" s="39" t="s">
        <v>18</v>
      </c>
      <c r="F5" s="16">
        <v>20190605908</v>
      </c>
      <c r="G5" s="17">
        <v>62.25</v>
      </c>
      <c r="H5" s="18">
        <v>74.8</v>
      </c>
      <c r="I5" s="18">
        <f>G5*0.4+H5*0.6</f>
        <v>69.78</v>
      </c>
      <c r="J5" s="36">
        <v>2</v>
      </c>
      <c r="K5" s="36"/>
    </row>
    <row r="6" spans="1:11" ht="22.5" customHeight="1">
      <c r="A6" s="19"/>
      <c r="B6" s="23"/>
      <c r="C6" s="24"/>
      <c r="D6" s="25"/>
      <c r="E6" s="39" t="s">
        <v>19</v>
      </c>
      <c r="F6" s="16">
        <v>20190606002</v>
      </c>
      <c r="G6" s="17">
        <v>55.93</v>
      </c>
      <c r="H6" s="26">
        <v>0</v>
      </c>
      <c r="I6" s="26">
        <f aca="true" t="shared" si="0" ref="I5:I60">G6*0.4+H6*0.6</f>
        <v>22.372</v>
      </c>
      <c r="J6" s="36">
        <v>3</v>
      </c>
      <c r="K6" s="36" t="s">
        <v>20</v>
      </c>
    </row>
    <row r="7" spans="1:11" ht="22.5" customHeight="1">
      <c r="A7" s="19"/>
      <c r="B7" s="12" t="s">
        <v>21</v>
      </c>
      <c r="C7" s="13" t="s">
        <v>22</v>
      </c>
      <c r="D7" s="14" t="s">
        <v>16</v>
      </c>
      <c r="E7" s="39" t="s">
        <v>23</v>
      </c>
      <c r="F7" s="16">
        <v>20190601019</v>
      </c>
      <c r="G7" s="17">
        <v>56.38</v>
      </c>
      <c r="H7" s="18">
        <v>80.7</v>
      </c>
      <c r="I7" s="18">
        <f t="shared" si="0"/>
        <v>70.97200000000001</v>
      </c>
      <c r="J7" s="36">
        <v>1</v>
      </c>
      <c r="K7" s="36"/>
    </row>
    <row r="8" spans="1:11" ht="22.5" customHeight="1">
      <c r="A8" s="19"/>
      <c r="B8" s="20"/>
      <c r="C8" s="21"/>
      <c r="D8" s="22"/>
      <c r="E8" s="39" t="s">
        <v>24</v>
      </c>
      <c r="F8" s="16">
        <v>20190601021</v>
      </c>
      <c r="G8" s="17">
        <v>59.5</v>
      </c>
      <c r="H8" s="18">
        <v>78</v>
      </c>
      <c r="I8" s="18">
        <f t="shared" si="0"/>
        <v>70.6</v>
      </c>
      <c r="J8" s="36">
        <v>2</v>
      </c>
      <c r="K8" s="36"/>
    </row>
    <row r="9" spans="1:11" ht="22.5" customHeight="1">
      <c r="A9" s="19"/>
      <c r="B9" s="23"/>
      <c r="C9" s="24"/>
      <c r="D9" s="25"/>
      <c r="E9" s="39" t="s">
        <v>25</v>
      </c>
      <c r="F9" s="16">
        <v>20190601022</v>
      </c>
      <c r="G9" s="17">
        <v>59.1</v>
      </c>
      <c r="H9" s="18">
        <v>78.2</v>
      </c>
      <c r="I9" s="18">
        <f t="shared" si="0"/>
        <v>70.56</v>
      </c>
      <c r="J9" s="36">
        <v>3</v>
      </c>
      <c r="K9" s="36"/>
    </row>
    <row r="10" spans="1:11" ht="22.5" customHeight="1">
      <c r="A10" s="19"/>
      <c r="B10" s="12" t="s">
        <v>26</v>
      </c>
      <c r="C10" s="13" t="s">
        <v>27</v>
      </c>
      <c r="D10" s="14" t="s">
        <v>16</v>
      </c>
      <c r="E10" s="39" t="s">
        <v>28</v>
      </c>
      <c r="F10" s="16">
        <v>20190602523</v>
      </c>
      <c r="G10" s="17">
        <v>57.92</v>
      </c>
      <c r="H10" s="26">
        <v>76.8</v>
      </c>
      <c r="I10" s="26">
        <f t="shared" si="0"/>
        <v>69.248</v>
      </c>
      <c r="J10" s="36">
        <v>1</v>
      </c>
      <c r="K10" s="36"/>
    </row>
    <row r="11" spans="1:11" ht="22.5" customHeight="1">
      <c r="A11" s="19"/>
      <c r="B11" s="20"/>
      <c r="C11" s="21"/>
      <c r="D11" s="22"/>
      <c r="E11" s="39" t="s">
        <v>29</v>
      </c>
      <c r="F11" s="16">
        <v>20190602526</v>
      </c>
      <c r="G11" s="17">
        <v>44.49</v>
      </c>
      <c r="H11" s="18">
        <v>81.2</v>
      </c>
      <c r="I11" s="18">
        <f t="shared" si="0"/>
        <v>66.516</v>
      </c>
      <c r="J11" s="36">
        <v>2</v>
      </c>
      <c r="K11" s="37"/>
    </row>
    <row r="12" spans="1:11" ht="22.5" customHeight="1">
      <c r="A12" s="19"/>
      <c r="B12" s="23"/>
      <c r="C12" s="24"/>
      <c r="D12" s="25"/>
      <c r="E12" s="39" t="s">
        <v>30</v>
      </c>
      <c r="F12" s="16">
        <v>20190602529</v>
      </c>
      <c r="G12" s="17">
        <v>49.63</v>
      </c>
      <c r="H12" s="18">
        <v>0</v>
      </c>
      <c r="I12" s="18">
        <f t="shared" si="0"/>
        <v>19.852000000000004</v>
      </c>
      <c r="J12" s="36">
        <v>3</v>
      </c>
      <c r="K12" s="36" t="s">
        <v>20</v>
      </c>
    </row>
    <row r="13" spans="1:11" ht="22.5" customHeight="1">
      <c r="A13" s="19"/>
      <c r="B13" s="12" t="s">
        <v>31</v>
      </c>
      <c r="C13" s="13" t="s">
        <v>32</v>
      </c>
      <c r="D13" s="14" t="s">
        <v>16</v>
      </c>
      <c r="E13" s="39" t="s">
        <v>33</v>
      </c>
      <c r="F13" s="16">
        <v>20190603128</v>
      </c>
      <c r="G13" s="17">
        <v>62.06</v>
      </c>
      <c r="H13" s="26">
        <v>79.2</v>
      </c>
      <c r="I13" s="26">
        <f t="shared" si="0"/>
        <v>72.34400000000001</v>
      </c>
      <c r="J13" s="36">
        <v>1</v>
      </c>
      <c r="K13" s="36"/>
    </row>
    <row r="14" spans="1:11" ht="22.5" customHeight="1">
      <c r="A14" s="19"/>
      <c r="B14" s="20"/>
      <c r="C14" s="21"/>
      <c r="D14" s="22"/>
      <c r="E14" s="39" t="s">
        <v>34</v>
      </c>
      <c r="F14" s="16">
        <v>20190603125</v>
      </c>
      <c r="G14" s="17">
        <v>57.89</v>
      </c>
      <c r="H14" s="26">
        <v>78.4</v>
      </c>
      <c r="I14" s="26">
        <f t="shared" si="0"/>
        <v>70.196</v>
      </c>
      <c r="J14" s="36">
        <v>2</v>
      </c>
      <c r="K14" s="36"/>
    </row>
    <row r="15" spans="1:11" ht="22.5" customHeight="1">
      <c r="A15" s="19"/>
      <c r="B15" s="23"/>
      <c r="C15" s="24"/>
      <c r="D15" s="25"/>
      <c r="E15" s="39" t="s">
        <v>35</v>
      </c>
      <c r="F15" s="15">
        <v>20190603127</v>
      </c>
      <c r="G15" s="15">
        <v>51.98</v>
      </c>
      <c r="H15" s="26">
        <v>0</v>
      </c>
      <c r="I15" s="26">
        <f t="shared" si="0"/>
        <v>20.792</v>
      </c>
      <c r="J15" s="36">
        <v>3</v>
      </c>
      <c r="K15" s="36" t="s">
        <v>20</v>
      </c>
    </row>
    <row r="16" spans="1:11" ht="22.5" customHeight="1">
      <c r="A16" s="19"/>
      <c r="B16" s="12" t="s">
        <v>36</v>
      </c>
      <c r="C16" s="13" t="s">
        <v>37</v>
      </c>
      <c r="D16" s="14" t="s">
        <v>16</v>
      </c>
      <c r="E16" s="39" t="s">
        <v>38</v>
      </c>
      <c r="F16" s="16">
        <v>20190602801</v>
      </c>
      <c r="G16" s="17">
        <v>60.33</v>
      </c>
      <c r="H16" s="26">
        <v>84.4</v>
      </c>
      <c r="I16" s="26">
        <f t="shared" si="0"/>
        <v>74.772</v>
      </c>
      <c r="J16" s="36">
        <v>1</v>
      </c>
      <c r="K16" s="36"/>
    </row>
    <row r="17" spans="1:11" ht="22.5" customHeight="1">
      <c r="A17" s="19"/>
      <c r="B17" s="20"/>
      <c r="C17" s="21"/>
      <c r="D17" s="22"/>
      <c r="E17" s="39" t="s">
        <v>39</v>
      </c>
      <c r="F17" s="16">
        <v>20190602802</v>
      </c>
      <c r="G17" s="17">
        <v>55.51</v>
      </c>
      <c r="H17" s="26">
        <v>82.1</v>
      </c>
      <c r="I17" s="26">
        <f t="shared" si="0"/>
        <v>71.464</v>
      </c>
      <c r="J17" s="36">
        <v>2</v>
      </c>
      <c r="K17" s="36"/>
    </row>
    <row r="18" spans="1:11" ht="22.5" customHeight="1">
      <c r="A18" s="19"/>
      <c r="B18" s="23"/>
      <c r="C18" s="24"/>
      <c r="D18" s="25"/>
      <c r="E18" s="39" t="s">
        <v>40</v>
      </c>
      <c r="F18" s="16">
        <v>20190602805</v>
      </c>
      <c r="G18" s="17">
        <v>54.01</v>
      </c>
      <c r="H18" s="26">
        <v>81.4</v>
      </c>
      <c r="I18" s="26">
        <f t="shared" si="0"/>
        <v>70.444</v>
      </c>
      <c r="J18" s="36">
        <v>3</v>
      </c>
      <c r="K18" s="36"/>
    </row>
    <row r="19" spans="1:11" ht="22.5" customHeight="1">
      <c r="A19" s="19"/>
      <c r="B19" s="12" t="s">
        <v>41</v>
      </c>
      <c r="C19" s="13" t="s">
        <v>42</v>
      </c>
      <c r="D19" s="14" t="s">
        <v>43</v>
      </c>
      <c r="E19" s="39" t="s">
        <v>44</v>
      </c>
      <c r="F19" s="16">
        <v>20190602816</v>
      </c>
      <c r="G19" s="16">
        <v>61.08</v>
      </c>
      <c r="H19" s="26">
        <v>79.4</v>
      </c>
      <c r="I19" s="26">
        <f t="shared" si="0"/>
        <v>72.072</v>
      </c>
      <c r="J19" s="36">
        <v>1</v>
      </c>
      <c r="K19" s="36"/>
    </row>
    <row r="20" spans="1:11" ht="22.5" customHeight="1">
      <c r="A20" s="19"/>
      <c r="B20" s="20"/>
      <c r="C20" s="21"/>
      <c r="D20" s="22"/>
      <c r="E20" s="39" t="s">
        <v>45</v>
      </c>
      <c r="F20" s="16">
        <v>20190602811</v>
      </c>
      <c r="G20" s="16">
        <v>57.32</v>
      </c>
      <c r="H20" s="18">
        <v>79</v>
      </c>
      <c r="I20" s="18">
        <f t="shared" si="0"/>
        <v>70.328</v>
      </c>
      <c r="J20" s="36">
        <v>2</v>
      </c>
      <c r="K20" s="36"/>
    </row>
    <row r="21" spans="1:11" ht="22.5" customHeight="1">
      <c r="A21" s="19"/>
      <c r="B21" s="20"/>
      <c r="C21" s="21"/>
      <c r="D21" s="22"/>
      <c r="E21" s="39" t="s">
        <v>46</v>
      </c>
      <c r="F21" s="16">
        <v>20190602806</v>
      </c>
      <c r="G21" s="16">
        <v>58.77</v>
      </c>
      <c r="H21" s="18">
        <v>77.8</v>
      </c>
      <c r="I21" s="18">
        <f t="shared" si="0"/>
        <v>70.188</v>
      </c>
      <c r="J21" s="36">
        <v>3</v>
      </c>
      <c r="K21" s="36"/>
    </row>
    <row r="22" spans="1:11" ht="22.5" customHeight="1">
      <c r="A22" s="19"/>
      <c r="B22" s="20"/>
      <c r="C22" s="21"/>
      <c r="D22" s="22"/>
      <c r="E22" s="39" t="s">
        <v>47</v>
      </c>
      <c r="F22" s="15">
        <v>20190602812</v>
      </c>
      <c r="G22" s="15">
        <v>47.93</v>
      </c>
      <c r="H22" s="26">
        <v>82.6</v>
      </c>
      <c r="I22" s="26">
        <f t="shared" si="0"/>
        <v>68.732</v>
      </c>
      <c r="J22" s="36">
        <v>4</v>
      </c>
      <c r="K22" s="36"/>
    </row>
    <row r="23" spans="1:11" ht="22.5" customHeight="1">
      <c r="A23" s="19"/>
      <c r="B23" s="20"/>
      <c r="C23" s="21"/>
      <c r="D23" s="22"/>
      <c r="E23" s="27" t="s">
        <v>48</v>
      </c>
      <c r="F23" s="28">
        <v>20190602819</v>
      </c>
      <c r="G23" s="28">
        <v>42.21</v>
      </c>
      <c r="H23" s="26">
        <v>73.4</v>
      </c>
      <c r="I23" s="26">
        <f t="shared" si="0"/>
        <v>60.924</v>
      </c>
      <c r="J23" s="36">
        <v>5</v>
      </c>
      <c r="K23" s="36"/>
    </row>
    <row r="24" spans="1:11" ht="22.5" customHeight="1">
      <c r="A24" s="19"/>
      <c r="B24" s="23"/>
      <c r="C24" s="24"/>
      <c r="D24" s="25"/>
      <c r="E24" s="40" t="s">
        <v>49</v>
      </c>
      <c r="F24" s="27">
        <v>20190602815</v>
      </c>
      <c r="G24" s="27">
        <v>39.44</v>
      </c>
      <c r="H24" s="26">
        <v>0</v>
      </c>
      <c r="I24" s="26">
        <f t="shared" si="0"/>
        <v>15.776</v>
      </c>
      <c r="J24" s="36">
        <v>6</v>
      </c>
      <c r="K24" s="36" t="s">
        <v>20</v>
      </c>
    </row>
    <row r="25" spans="1:11" ht="22.5" customHeight="1">
      <c r="A25" s="19"/>
      <c r="B25" s="12" t="s">
        <v>50</v>
      </c>
      <c r="C25" s="13" t="s">
        <v>51</v>
      </c>
      <c r="D25" s="14" t="s">
        <v>43</v>
      </c>
      <c r="E25" s="41" t="s">
        <v>52</v>
      </c>
      <c r="F25" s="30">
        <v>20190602820</v>
      </c>
      <c r="G25" s="30">
        <v>70.04</v>
      </c>
      <c r="H25" s="26">
        <v>87.4</v>
      </c>
      <c r="I25" s="26">
        <f t="shared" si="0"/>
        <v>80.45600000000002</v>
      </c>
      <c r="J25" s="36">
        <v>1</v>
      </c>
      <c r="K25" s="36"/>
    </row>
    <row r="26" spans="1:11" ht="22.5" customHeight="1">
      <c r="A26" s="19"/>
      <c r="B26" s="20"/>
      <c r="C26" s="21"/>
      <c r="D26" s="22"/>
      <c r="E26" s="41" t="s">
        <v>53</v>
      </c>
      <c r="F26" s="30">
        <v>20190602826</v>
      </c>
      <c r="G26" s="30">
        <v>65.35</v>
      </c>
      <c r="H26" s="26">
        <v>82.6</v>
      </c>
      <c r="I26" s="26">
        <f t="shared" si="0"/>
        <v>75.69999999999999</v>
      </c>
      <c r="J26" s="36">
        <v>2</v>
      </c>
      <c r="K26" s="36"/>
    </row>
    <row r="27" spans="1:11" ht="22.5" customHeight="1">
      <c r="A27" s="19"/>
      <c r="B27" s="20"/>
      <c r="C27" s="21"/>
      <c r="D27" s="22"/>
      <c r="E27" s="41" t="s">
        <v>54</v>
      </c>
      <c r="F27" s="30">
        <v>20190602825</v>
      </c>
      <c r="G27" s="30">
        <v>57.19</v>
      </c>
      <c r="H27" s="26">
        <v>85.6</v>
      </c>
      <c r="I27" s="26">
        <f t="shared" si="0"/>
        <v>74.23599999999999</v>
      </c>
      <c r="J27" s="36">
        <v>3</v>
      </c>
      <c r="K27" s="36"/>
    </row>
    <row r="28" spans="1:11" ht="22.5" customHeight="1">
      <c r="A28" s="19"/>
      <c r="B28" s="20"/>
      <c r="C28" s="21"/>
      <c r="D28" s="22"/>
      <c r="E28" s="41" t="s">
        <v>55</v>
      </c>
      <c r="F28" s="30">
        <v>20190602824</v>
      </c>
      <c r="G28" s="30">
        <v>55.31</v>
      </c>
      <c r="H28" s="26">
        <v>78.8</v>
      </c>
      <c r="I28" s="26">
        <f t="shared" si="0"/>
        <v>69.404</v>
      </c>
      <c r="J28" s="36">
        <v>4</v>
      </c>
      <c r="K28" s="36"/>
    </row>
    <row r="29" spans="1:11" ht="22.5" customHeight="1">
      <c r="A29" s="19"/>
      <c r="B29" s="23"/>
      <c r="C29" s="24"/>
      <c r="D29" s="25"/>
      <c r="E29" s="40" t="s">
        <v>56</v>
      </c>
      <c r="F29" s="31">
        <v>20190602827</v>
      </c>
      <c r="G29" s="30">
        <v>39.84</v>
      </c>
      <c r="H29" s="26">
        <v>74</v>
      </c>
      <c r="I29" s="26">
        <f t="shared" si="0"/>
        <v>60.336</v>
      </c>
      <c r="J29" s="36">
        <v>5</v>
      </c>
      <c r="K29" s="36"/>
    </row>
    <row r="30" spans="1:11" ht="22.5" customHeight="1">
      <c r="A30" s="19"/>
      <c r="B30" s="12" t="s">
        <v>57</v>
      </c>
      <c r="C30" s="13" t="s">
        <v>58</v>
      </c>
      <c r="D30" s="14" t="s">
        <v>16</v>
      </c>
      <c r="E30" s="39" t="s">
        <v>59</v>
      </c>
      <c r="F30" s="16">
        <v>20190602607</v>
      </c>
      <c r="G30" s="17">
        <v>47.02</v>
      </c>
      <c r="H30" s="26">
        <v>83.8</v>
      </c>
      <c r="I30" s="26">
        <f t="shared" si="0"/>
        <v>69.088</v>
      </c>
      <c r="J30" s="36">
        <v>1</v>
      </c>
      <c r="K30" s="36"/>
    </row>
    <row r="31" spans="1:11" ht="22.5" customHeight="1">
      <c r="A31" s="19"/>
      <c r="B31" s="20"/>
      <c r="C31" s="21"/>
      <c r="D31" s="22"/>
      <c r="E31" s="39" t="s">
        <v>60</v>
      </c>
      <c r="F31" s="16">
        <v>20190602602</v>
      </c>
      <c r="G31" s="17">
        <v>45.01</v>
      </c>
      <c r="H31" s="26">
        <v>80.4</v>
      </c>
      <c r="I31" s="26">
        <f t="shared" si="0"/>
        <v>66.244</v>
      </c>
      <c r="J31" s="36">
        <v>2</v>
      </c>
      <c r="K31" s="36"/>
    </row>
    <row r="32" spans="1:11" ht="22.5" customHeight="1">
      <c r="A32" s="19"/>
      <c r="B32" s="23"/>
      <c r="C32" s="24"/>
      <c r="D32" s="25"/>
      <c r="E32" s="39" t="s">
        <v>61</v>
      </c>
      <c r="F32" s="16">
        <v>20190602605</v>
      </c>
      <c r="G32" s="17">
        <v>43.25</v>
      </c>
      <c r="H32" s="26">
        <v>0</v>
      </c>
      <c r="I32" s="26">
        <f t="shared" si="0"/>
        <v>17.3</v>
      </c>
      <c r="J32" s="36">
        <v>3</v>
      </c>
      <c r="K32" s="36" t="s">
        <v>20</v>
      </c>
    </row>
    <row r="33" spans="1:11" ht="22.5" customHeight="1">
      <c r="A33" s="19"/>
      <c r="B33" s="12" t="s">
        <v>62</v>
      </c>
      <c r="C33" s="13" t="s">
        <v>63</v>
      </c>
      <c r="D33" s="14" t="s">
        <v>43</v>
      </c>
      <c r="E33" s="39" t="s">
        <v>64</v>
      </c>
      <c r="F33" s="16">
        <v>20190602629</v>
      </c>
      <c r="G33" s="17">
        <v>48.89</v>
      </c>
      <c r="H33" s="26">
        <v>79.6</v>
      </c>
      <c r="I33" s="26">
        <f t="shared" si="0"/>
        <v>67.316</v>
      </c>
      <c r="J33" s="36">
        <v>1</v>
      </c>
      <c r="K33" s="36"/>
    </row>
    <row r="34" spans="1:11" ht="22.5" customHeight="1">
      <c r="A34" s="19"/>
      <c r="B34" s="20"/>
      <c r="C34" s="21"/>
      <c r="D34" s="22"/>
      <c r="E34" s="39" t="s">
        <v>65</v>
      </c>
      <c r="F34" s="16">
        <v>20190602624</v>
      </c>
      <c r="G34" s="17">
        <v>41.66</v>
      </c>
      <c r="H34" s="26">
        <v>82.2</v>
      </c>
      <c r="I34" s="26">
        <f t="shared" si="0"/>
        <v>65.984</v>
      </c>
      <c r="J34" s="36">
        <v>2</v>
      </c>
      <c r="K34" s="36"/>
    </row>
    <row r="35" spans="1:11" ht="22.5" customHeight="1">
      <c r="A35" s="19"/>
      <c r="B35" s="20"/>
      <c r="C35" s="21"/>
      <c r="D35" s="22"/>
      <c r="E35" s="39" t="s">
        <v>66</v>
      </c>
      <c r="F35" s="16">
        <v>20190602623</v>
      </c>
      <c r="G35" s="17">
        <v>36.46</v>
      </c>
      <c r="H35" s="18">
        <v>77.2</v>
      </c>
      <c r="I35" s="18">
        <f t="shared" si="0"/>
        <v>60.904</v>
      </c>
      <c r="J35" s="36">
        <v>3</v>
      </c>
      <c r="K35" s="37"/>
    </row>
    <row r="36" spans="1:11" ht="22.5" customHeight="1">
      <c r="A36" s="19"/>
      <c r="B36" s="20"/>
      <c r="C36" s="21"/>
      <c r="D36" s="22"/>
      <c r="E36" s="39" t="s">
        <v>67</v>
      </c>
      <c r="F36" s="16">
        <v>20190602622</v>
      </c>
      <c r="G36" s="17">
        <v>39.96</v>
      </c>
      <c r="H36" s="18">
        <v>0</v>
      </c>
      <c r="I36" s="18">
        <f t="shared" si="0"/>
        <v>15.984000000000002</v>
      </c>
      <c r="J36" s="36">
        <v>4</v>
      </c>
      <c r="K36" s="38" t="s">
        <v>20</v>
      </c>
    </row>
    <row r="37" spans="1:11" ht="22.5" customHeight="1">
      <c r="A37" s="19"/>
      <c r="B37" s="20"/>
      <c r="C37" s="21"/>
      <c r="D37" s="22"/>
      <c r="E37" s="39" t="s">
        <v>68</v>
      </c>
      <c r="F37" s="16">
        <v>20190602627</v>
      </c>
      <c r="G37" s="17">
        <v>36.92</v>
      </c>
      <c r="H37" s="18">
        <v>0</v>
      </c>
      <c r="I37" s="18">
        <f t="shared" si="0"/>
        <v>14.768</v>
      </c>
      <c r="J37" s="36">
        <v>5</v>
      </c>
      <c r="K37" s="38" t="s">
        <v>20</v>
      </c>
    </row>
    <row r="38" spans="1:11" ht="22.5" customHeight="1">
      <c r="A38" s="19"/>
      <c r="B38" s="23"/>
      <c r="C38" s="24"/>
      <c r="D38" s="25"/>
      <c r="E38" s="39" t="s">
        <v>69</v>
      </c>
      <c r="F38" s="16">
        <v>20190602621</v>
      </c>
      <c r="G38" s="17">
        <v>36.7</v>
      </c>
      <c r="H38" s="18">
        <v>0</v>
      </c>
      <c r="I38" s="18">
        <f t="shared" si="0"/>
        <v>14.680000000000001</v>
      </c>
      <c r="J38" s="36">
        <v>6</v>
      </c>
      <c r="K38" s="36" t="s">
        <v>20</v>
      </c>
    </row>
    <row r="39" spans="1:11" ht="22.5" customHeight="1">
      <c r="A39" s="19"/>
      <c r="B39" s="12" t="s">
        <v>70</v>
      </c>
      <c r="C39" s="13" t="s">
        <v>71</v>
      </c>
      <c r="D39" s="14" t="s">
        <v>16</v>
      </c>
      <c r="E39" s="39" t="s">
        <v>72</v>
      </c>
      <c r="F39" s="16">
        <v>20190603008</v>
      </c>
      <c r="G39" s="16">
        <v>61.87</v>
      </c>
      <c r="H39" s="18">
        <v>71</v>
      </c>
      <c r="I39" s="18">
        <f t="shared" si="0"/>
        <v>67.348</v>
      </c>
      <c r="J39" s="36">
        <v>1</v>
      </c>
      <c r="K39" s="36"/>
    </row>
    <row r="40" spans="1:11" ht="22.5" customHeight="1">
      <c r="A40" s="19"/>
      <c r="B40" s="20"/>
      <c r="C40" s="21"/>
      <c r="D40" s="22"/>
      <c r="E40" s="39" t="s">
        <v>73</v>
      </c>
      <c r="F40" s="16">
        <v>20190603007</v>
      </c>
      <c r="G40" s="16">
        <v>47.8</v>
      </c>
      <c r="H40" s="18">
        <v>75.8</v>
      </c>
      <c r="I40" s="18">
        <f t="shared" si="0"/>
        <v>64.6</v>
      </c>
      <c r="J40" s="36">
        <v>2</v>
      </c>
      <c r="K40" s="36"/>
    </row>
    <row r="41" spans="1:11" ht="22.5" customHeight="1">
      <c r="A41" s="19"/>
      <c r="B41" s="23"/>
      <c r="C41" s="24"/>
      <c r="D41" s="25"/>
      <c r="E41" s="39" t="s">
        <v>74</v>
      </c>
      <c r="F41" s="16">
        <v>20190603002</v>
      </c>
      <c r="G41" s="16">
        <v>57.47</v>
      </c>
      <c r="H41" s="18">
        <v>0</v>
      </c>
      <c r="I41" s="18">
        <f t="shared" si="0"/>
        <v>22.988</v>
      </c>
      <c r="J41" s="36">
        <v>3</v>
      </c>
      <c r="K41" s="36" t="s">
        <v>20</v>
      </c>
    </row>
    <row r="42" spans="1:11" ht="22.5" customHeight="1">
      <c r="A42" s="19"/>
      <c r="B42" s="12" t="s">
        <v>75</v>
      </c>
      <c r="C42" s="13" t="s">
        <v>76</v>
      </c>
      <c r="D42" s="14" t="s">
        <v>43</v>
      </c>
      <c r="E42" s="39" t="s">
        <v>77</v>
      </c>
      <c r="F42" s="16">
        <v>20190603023</v>
      </c>
      <c r="G42" s="17">
        <v>62.51</v>
      </c>
      <c r="H42" s="18">
        <v>83.4</v>
      </c>
      <c r="I42" s="18">
        <f t="shared" si="0"/>
        <v>75.044</v>
      </c>
      <c r="J42" s="36">
        <v>1</v>
      </c>
      <c r="K42" s="36"/>
    </row>
    <row r="43" spans="1:11" ht="22.5" customHeight="1">
      <c r="A43" s="19"/>
      <c r="B43" s="20"/>
      <c r="C43" s="21"/>
      <c r="D43" s="22"/>
      <c r="E43" s="39" t="s">
        <v>78</v>
      </c>
      <c r="F43" s="16">
        <v>20190603027</v>
      </c>
      <c r="G43" s="17">
        <v>63.8</v>
      </c>
      <c r="H43" s="18">
        <v>81</v>
      </c>
      <c r="I43" s="18">
        <f t="shared" si="0"/>
        <v>74.12</v>
      </c>
      <c r="J43" s="36">
        <v>2</v>
      </c>
      <c r="K43" s="36"/>
    </row>
    <row r="44" spans="1:11" ht="22.5" customHeight="1">
      <c r="A44" s="19"/>
      <c r="B44" s="20"/>
      <c r="C44" s="21"/>
      <c r="D44" s="22"/>
      <c r="E44" s="39" t="s">
        <v>79</v>
      </c>
      <c r="F44" s="16">
        <v>20190603018</v>
      </c>
      <c r="G44" s="17">
        <v>64.9</v>
      </c>
      <c r="H44" s="18">
        <v>79.4</v>
      </c>
      <c r="I44" s="18">
        <f t="shared" si="0"/>
        <v>73.60000000000001</v>
      </c>
      <c r="J44" s="36">
        <v>3</v>
      </c>
      <c r="K44" s="36"/>
    </row>
    <row r="45" spans="1:11" ht="22.5" customHeight="1">
      <c r="A45" s="19"/>
      <c r="B45" s="20"/>
      <c r="C45" s="21"/>
      <c r="D45" s="22"/>
      <c r="E45" s="39" t="s">
        <v>80</v>
      </c>
      <c r="F45" s="16">
        <v>20190603015</v>
      </c>
      <c r="G45" s="17">
        <v>64.55</v>
      </c>
      <c r="H45" s="18">
        <v>78.4</v>
      </c>
      <c r="I45" s="18">
        <f t="shared" si="0"/>
        <v>72.86</v>
      </c>
      <c r="J45" s="36">
        <v>4</v>
      </c>
      <c r="K45" s="37"/>
    </row>
    <row r="46" spans="1:11" ht="22.5" customHeight="1">
      <c r="A46" s="19"/>
      <c r="B46" s="20"/>
      <c r="C46" s="21"/>
      <c r="D46" s="22"/>
      <c r="E46" s="39" t="s">
        <v>81</v>
      </c>
      <c r="F46" s="16">
        <v>20190603025</v>
      </c>
      <c r="G46" s="17">
        <v>62.95</v>
      </c>
      <c r="H46" s="18">
        <v>79</v>
      </c>
      <c r="I46" s="18">
        <f t="shared" si="0"/>
        <v>72.58</v>
      </c>
      <c r="J46" s="36">
        <v>5</v>
      </c>
      <c r="K46" s="36"/>
    </row>
    <row r="47" spans="1:11" ht="22.5" customHeight="1">
      <c r="A47" s="19"/>
      <c r="B47" s="23"/>
      <c r="C47" s="24"/>
      <c r="D47" s="25"/>
      <c r="E47" s="39" t="s">
        <v>82</v>
      </c>
      <c r="F47" s="16">
        <v>20190603020</v>
      </c>
      <c r="G47" s="17">
        <v>63.3</v>
      </c>
      <c r="H47" s="18">
        <v>78</v>
      </c>
      <c r="I47" s="18">
        <f t="shared" si="0"/>
        <v>72.12</v>
      </c>
      <c r="J47" s="36">
        <v>6</v>
      </c>
      <c r="K47" s="36"/>
    </row>
    <row r="48" spans="1:11" ht="22.5" customHeight="1">
      <c r="A48" s="19"/>
      <c r="B48" s="12" t="s">
        <v>83</v>
      </c>
      <c r="C48" s="13" t="s">
        <v>84</v>
      </c>
      <c r="D48" s="14" t="s">
        <v>16</v>
      </c>
      <c r="E48" s="39" t="s">
        <v>85</v>
      </c>
      <c r="F48" s="16">
        <v>20190603102</v>
      </c>
      <c r="G48" s="16">
        <v>56.5</v>
      </c>
      <c r="H48" s="18">
        <v>78.6</v>
      </c>
      <c r="I48" s="18">
        <f t="shared" si="0"/>
        <v>69.75999999999999</v>
      </c>
      <c r="J48" s="36">
        <v>1</v>
      </c>
      <c r="K48" s="36"/>
    </row>
    <row r="49" spans="1:11" ht="22.5" customHeight="1">
      <c r="A49" s="19"/>
      <c r="B49" s="23"/>
      <c r="C49" s="24"/>
      <c r="D49" s="25"/>
      <c r="E49" s="39" t="s">
        <v>86</v>
      </c>
      <c r="F49" s="16">
        <v>20190603103</v>
      </c>
      <c r="G49" s="16">
        <v>50.9</v>
      </c>
      <c r="H49" s="18">
        <v>78.6</v>
      </c>
      <c r="I49" s="18">
        <f t="shared" si="0"/>
        <v>67.52</v>
      </c>
      <c r="J49" s="36">
        <v>2</v>
      </c>
      <c r="K49" s="36"/>
    </row>
    <row r="50" spans="1:11" ht="22.5" customHeight="1">
      <c r="A50" s="19"/>
      <c r="B50" s="12" t="s">
        <v>87</v>
      </c>
      <c r="C50" s="13" t="s">
        <v>88</v>
      </c>
      <c r="D50" s="14" t="s">
        <v>89</v>
      </c>
      <c r="E50" s="15" t="s">
        <v>90</v>
      </c>
      <c r="F50" s="16">
        <v>20190603115</v>
      </c>
      <c r="G50" s="17">
        <v>48.69</v>
      </c>
      <c r="H50" s="18">
        <v>88</v>
      </c>
      <c r="I50" s="18">
        <f t="shared" si="0"/>
        <v>72.276</v>
      </c>
      <c r="J50" s="36">
        <v>1</v>
      </c>
      <c r="K50" s="36"/>
    </row>
    <row r="51" spans="1:11" ht="22.5" customHeight="1">
      <c r="A51" s="19"/>
      <c r="B51" s="20"/>
      <c r="C51" s="21"/>
      <c r="D51" s="22"/>
      <c r="E51" s="27" t="s">
        <v>91</v>
      </c>
      <c r="F51" s="28">
        <v>20190603114</v>
      </c>
      <c r="G51" s="28">
        <v>45.15</v>
      </c>
      <c r="H51" s="18">
        <v>86.4</v>
      </c>
      <c r="I51" s="18">
        <f t="shared" si="0"/>
        <v>69.9</v>
      </c>
      <c r="J51" s="36">
        <v>2</v>
      </c>
      <c r="K51" s="36"/>
    </row>
    <row r="52" spans="1:11" ht="22.5" customHeight="1">
      <c r="A52" s="19"/>
      <c r="B52" s="20"/>
      <c r="C52" s="21"/>
      <c r="D52" s="22"/>
      <c r="E52" s="39" t="s">
        <v>92</v>
      </c>
      <c r="F52" s="16">
        <v>20190603108</v>
      </c>
      <c r="G52" s="17">
        <v>49.9</v>
      </c>
      <c r="H52" s="18">
        <v>81</v>
      </c>
      <c r="I52" s="18">
        <f t="shared" si="0"/>
        <v>68.56</v>
      </c>
      <c r="J52" s="36">
        <v>3</v>
      </c>
      <c r="K52" s="36"/>
    </row>
    <row r="53" spans="1:11" ht="22.5" customHeight="1">
      <c r="A53" s="19"/>
      <c r="B53" s="20"/>
      <c r="C53" s="21"/>
      <c r="D53" s="22"/>
      <c r="E53" s="39" t="s">
        <v>93</v>
      </c>
      <c r="F53" s="16">
        <v>20190603113</v>
      </c>
      <c r="G53" s="17">
        <v>46.92</v>
      </c>
      <c r="H53" s="18">
        <v>80.6</v>
      </c>
      <c r="I53" s="18">
        <f t="shared" si="0"/>
        <v>67.12799999999999</v>
      </c>
      <c r="J53" s="36">
        <v>4</v>
      </c>
      <c r="K53" s="36"/>
    </row>
    <row r="54" spans="1:11" ht="22.5" customHeight="1">
      <c r="A54" s="19"/>
      <c r="B54" s="20"/>
      <c r="C54" s="21"/>
      <c r="D54" s="22"/>
      <c r="E54" s="39" t="s">
        <v>94</v>
      </c>
      <c r="F54" s="16">
        <v>20190603109</v>
      </c>
      <c r="G54" s="17">
        <v>38.98</v>
      </c>
      <c r="H54" s="18">
        <v>85</v>
      </c>
      <c r="I54" s="18">
        <f t="shared" si="0"/>
        <v>66.592</v>
      </c>
      <c r="J54" s="36">
        <v>5</v>
      </c>
      <c r="K54" s="36"/>
    </row>
    <row r="55" spans="1:11" ht="22.5" customHeight="1">
      <c r="A55" s="19"/>
      <c r="B55" s="20"/>
      <c r="C55" s="21"/>
      <c r="D55" s="22"/>
      <c r="E55" s="39" t="s">
        <v>95</v>
      </c>
      <c r="F55" s="16">
        <v>20190603107</v>
      </c>
      <c r="G55" s="17">
        <v>37.94</v>
      </c>
      <c r="H55" s="18">
        <v>83.2</v>
      </c>
      <c r="I55" s="18">
        <f t="shared" si="0"/>
        <v>65.096</v>
      </c>
      <c r="J55" s="36">
        <v>6</v>
      </c>
      <c r="K55" s="36"/>
    </row>
    <row r="56" spans="1:11" ht="22.5" customHeight="1">
      <c r="A56" s="19"/>
      <c r="B56" s="20"/>
      <c r="C56" s="21"/>
      <c r="D56" s="22"/>
      <c r="E56" s="39" t="s">
        <v>96</v>
      </c>
      <c r="F56" s="16">
        <v>20190603105</v>
      </c>
      <c r="G56" s="17">
        <v>44.56</v>
      </c>
      <c r="H56" s="18">
        <v>77</v>
      </c>
      <c r="I56" s="18">
        <f t="shared" si="0"/>
        <v>64.024</v>
      </c>
      <c r="J56" s="36">
        <v>7</v>
      </c>
      <c r="K56" s="36"/>
    </row>
    <row r="57" spans="1:11" ht="22.5" customHeight="1">
      <c r="A57" s="19"/>
      <c r="B57" s="23"/>
      <c r="C57" s="24"/>
      <c r="D57" s="25"/>
      <c r="E57" s="39" t="s">
        <v>97</v>
      </c>
      <c r="F57" s="15">
        <v>20190603116</v>
      </c>
      <c r="G57" s="15">
        <v>31.66</v>
      </c>
      <c r="H57" s="18">
        <v>0</v>
      </c>
      <c r="I57" s="18">
        <f t="shared" si="0"/>
        <v>12.664000000000001</v>
      </c>
      <c r="J57" s="36">
        <v>8</v>
      </c>
      <c r="K57" s="36" t="s">
        <v>20</v>
      </c>
    </row>
    <row r="58" spans="1:11" ht="22.5" customHeight="1">
      <c r="A58" s="19"/>
      <c r="B58" s="32" t="s">
        <v>98</v>
      </c>
      <c r="C58" s="13" t="s">
        <v>99</v>
      </c>
      <c r="D58" s="14" t="s">
        <v>16</v>
      </c>
      <c r="E58" s="39" t="s">
        <v>100</v>
      </c>
      <c r="F58" s="16">
        <v>20190603119</v>
      </c>
      <c r="G58" s="16">
        <v>63.91</v>
      </c>
      <c r="H58" s="18">
        <v>79.6</v>
      </c>
      <c r="I58" s="18">
        <f t="shared" si="0"/>
        <v>73.324</v>
      </c>
      <c r="J58" s="36">
        <v>1</v>
      </c>
      <c r="K58" s="36"/>
    </row>
    <row r="59" spans="1:11" ht="22.5" customHeight="1">
      <c r="A59" s="19"/>
      <c r="B59" s="33"/>
      <c r="C59" s="21"/>
      <c r="D59" s="22"/>
      <c r="E59" s="39" t="s">
        <v>101</v>
      </c>
      <c r="F59" s="16">
        <v>20190603123</v>
      </c>
      <c r="G59" s="16">
        <v>56.56</v>
      </c>
      <c r="H59" s="18">
        <v>82.8</v>
      </c>
      <c r="I59" s="18">
        <f t="shared" si="0"/>
        <v>72.304</v>
      </c>
      <c r="J59" s="36">
        <v>2</v>
      </c>
      <c r="K59" s="36"/>
    </row>
    <row r="60" spans="1:11" ht="22.5" customHeight="1">
      <c r="A60" s="34"/>
      <c r="B60" s="35"/>
      <c r="C60" s="24"/>
      <c r="D60" s="25"/>
      <c r="E60" s="39" t="s">
        <v>102</v>
      </c>
      <c r="F60" s="16">
        <v>20190603120</v>
      </c>
      <c r="G60" s="16">
        <v>60.57</v>
      </c>
      <c r="H60" s="18">
        <v>76</v>
      </c>
      <c r="I60" s="18">
        <f t="shared" si="0"/>
        <v>69.828</v>
      </c>
      <c r="J60" s="36">
        <v>3</v>
      </c>
      <c r="K60" s="37"/>
    </row>
  </sheetData>
  <sheetProtection/>
  <autoFilter ref="A3:K60"/>
  <mergeCells count="44">
    <mergeCell ref="A2:K2"/>
    <mergeCell ref="A4:A60"/>
    <mergeCell ref="B4:B6"/>
    <mergeCell ref="B7:B9"/>
    <mergeCell ref="B10:B12"/>
    <mergeCell ref="B13:B15"/>
    <mergeCell ref="B16:B18"/>
    <mergeCell ref="B19:B24"/>
    <mergeCell ref="B25:B29"/>
    <mergeCell ref="B30:B32"/>
    <mergeCell ref="B33:B38"/>
    <mergeCell ref="B39:B41"/>
    <mergeCell ref="B42:B47"/>
    <mergeCell ref="B48:B49"/>
    <mergeCell ref="B50:B57"/>
    <mergeCell ref="B58:B60"/>
    <mergeCell ref="C4:C6"/>
    <mergeCell ref="C7:C9"/>
    <mergeCell ref="C10:C12"/>
    <mergeCell ref="C13:C15"/>
    <mergeCell ref="C16:C18"/>
    <mergeCell ref="C19:C24"/>
    <mergeCell ref="C25:C29"/>
    <mergeCell ref="C30:C32"/>
    <mergeCell ref="C33:C38"/>
    <mergeCell ref="C39:C41"/>
    <mergeCell ref="C42:C47"/>
    <mergeCell ref="C48:C49"/>
    <mergeCell ref="C50:C57"/>
    <mergeCell ref="C58:C60"/>
    <mergeCell ref="D4:D6"/>
    <mergeCell ref="D7:D9"/>
    <mergeCell ref="D10:D12"/>
    <mergeCell ref="D13:D15"/>
    <mergeCell ref="D16:D18"/>
    <mergeCell ref="D19:D24"/>
    <mergeCell ref="D25:D29"/>
    <mergeCell ref="D30:D32"/>
    <mergeCell ref="D33:D38"/>
    <mergeCell ref="D39:D41"/>
    <mergeCell ref="D42:D47"/>
    <mergeCell ref="D48:D49"/>
    <mergeCell ref="D50:D57"/>
    <mergeCell ref="D58:D60"/>
  </mergeCells>
  <printOptions horizontalCentered="1"/>
  <pageMargins left="0.39305555555555555" right="0.5902777777777778" top="0.22013888888888888" bottom="0.2513888888888889" header="0.5118055555555555" footer="0.161111111111111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2019-08-01T07:38:33Z</cp:lastPrinted>
  <dcterms:created xsi:type="dcterms:W3CDTF">2019-06-25T03:19:18Z</dcterms:created>
  <dcterms:modified xsi:type="dcterms:W3CDTF">2019-08-12T12:37:36Z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