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<sst xmlns="http://schemas.openxmlformats.org/spreadsheetml/2006/main" count="206" uniqueCount="93">
  <si>
    <t>报考单位</t>
  </si>
  <si>
    <t>报考岗位</t>
  </si>
  <si>
    <t>准考证号</t>
  </si>
  <si>
    <t>笔试成绩</t>
  </si>
  <si>
    <t>排名</t>
  </si>
  <si>
    <t>资兴市第一人民医院</t>
  </si>
  <si>
    <t>资兴市中医医院</t>
  </si>
  <si>
    <t>资兴市妇幼保健计划生育服务中心</t>
  </si>
  <si>
    <t>资兴市疾控中心</t>
  </si>
  <si>
    <t>资兴市乡镇卫生院</t>
  </si>
  <si>
    <t>资兴市第二人民医院</t>
  </si>
  <si>
    <t>心理康复科医生</t>
  </si>
  <si>
    <t>泌尿外科医生</t>
  </si>
  <si>
    <t>120急救中心医生</t>
  </si>
  <si>
    <t>CT（磁共振）技师</t>
  </si>
  <si>
    <t>中医内科医生(一）</t>
  </si>
  <si>
    <t>中医内科医生（二）</t>
  </si>
  <si>
    <t>B超医生（二）</t>
  </si>
  <si>
    <t>儿科医生</t>
  </si>
  <si>
    <t>疾病控制医生</t>
  </si>
  <si>
    <t>卫生检验技师</t>
  </si>
  <si>
    <t>临床医生（一）</t>
  </si>
  <si>
    <t>临床医生（二）</t>
  </si>
  <si>
    <t>中医医生（一）</t>
  </si>
  <si>
    <t>中医医生（二）</t>
  </si>
  <si>
    <t>临床医生（三）</t>
  </si>
  <si>
    <t>护士</t>
  </si>
  <si>
    <t>21301010102</t>
  </si>
  <si>
    <t>21301010104</t>
  </si>
  <si>
    <t>21301030106</t>
  </si>
  <si>
    <t>21301030110</t>
  </si>
  <si>
    <t>21301040112</t>
  </si>
  <si>
    <t>21301040111</t>
  </si>
  <si>
    <t>21301070201</t>
  </si>
  <si>
    <t>21301070128</t>
  </si>
  <si>
    <t>21302020208</t>
  </si>
  <si>
    <t>21302020209</t>
  </si>
  <si>
    <t>21302020207</t>
  </si>
  <si>
    <t>21302020210</t>
  </si>
  <si>
    <t>21302030223</t>
  </si>
  <si>
    <t>21302030224</t>
  </si>
  <si>
    <t>21302030216</t>
  </si>
  <si>
    <t>21302030225</t>
  </si>
  <si>
    <t>21302080227</t>
  </si>
  <si>
    <t>21302080228</t>
  </si>
  <si>
    <t>21304010306</t>
  </si>
  <si>
    <t>21304010307</t>
  </si>
  <si>
    <t>21305010323</t>
  </si>
  <si>
    <t>21305010321</t>
  </si>
  <si>
    <t>21305020411</t>
  </si>
  <si>
    <t>21305020410</t>
  </si>
  <si>
    <t>21306010421</t>
  </si>
  <si>
    <t>21306010416</t>
  </si>
  <si>
    <t>21306010418</t>
  </si>
  <si>
    <t>21306010419</t>
  </si>
  <si>
    <t>21306020424</t>
  </si>
  <si>
    <t>21306020423</t>
  </si>
  <si>
    <t>21306020425</t>
  </si>
  <si>
    <t>21306020427</t>
  </si>
  <si>
    <t>21306030428</t>
  </si>
  <si>
    <t>21306040430</t>
  </si>
  <si>
    <t>21306040502</t>
  </si>
  <si>
    <t>21306060521</t>
  </si>
  <si>
    <t>21306060513</t>
  </si>
  <si>
    <t>21306060516</t>
  </si>
  <si>
    <t>21306060520</t>
  </si>
  <si>
    <t>51303040613</t>
  </si>
  <si>
    <t>51303040705</t>
  </si>
  <si>
    <t>51303040703</t>
  </si>
  <si>
    <t>51303040721</t>
  </si>
  <si>
    <t>51306050729</t>
  </si>
  <si>
    <t>51306050928</t>
  </si>
  <si>
    <t>51306050911</t>
  </si>
  <si>
    <t>51306050824</t>
  </si>
  <si>
    <t>51306050901</t>
  </si>
  <si>
    <t>51306050725</t>
  </si>
  <si>
    <t>51306050814</t>
  </si>
  <si>
    <t>51306050923</t>
  </si>
  <si>
    <t>51306050810</t>
  </si>
  <si>
    <t>51306050819</t>
  </si>
  <si>
    <t>51306050820</t>
  </si>
  <si>
    <t>51306050930</t>
  </si>
  <si>
    <t>51306050805</t>
  </si>
  <si>
    <t>51306050813</t>
  </si>
  <si>
    <t>51306050818</t>
  </si>
  <si>
    <t>51306050915</t>
  </si>
  <si>
    <t>51306050929</t>
  </si>
  <si>
    <t>2019年资兴市卫生类事业单位公开招聘专业技术人员综合成绩公布</t>
  </si>
  <si>
    <t>笔试成绩按50%折分</t>
  </si>
  <si>
    <t>面试成绩按50%折分</t>
  </si>
  <si>
    <t>综合成绩</t>
  </si>
  <si>
    <t>面试成绩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</si>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</sst>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_);_(* \(#,##0\);_(* &quot;-&quot;_);_(@_)"/>
  </numFmts>
  <fonts count="4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40" applyBorder="1" applyAlignment="1">
      <alignment horizontal="center" vertical="center" wrapText="1"/>
      <protection/>
    </xf>
    <xf numFmtId="176" fontId="1" fillId="0" borderId="10" xfId="40" applyNumberFormat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 shrinkToFit="1"/>
    </xf>
    <xf numFmtId="0" fontId="1" fillId="0" borderId="10" xfId="40" applyFont="1" applyBorder="1" applyAlignment="1">
      <alignment horizontal="center" vertical="center" wrapText="1"/>
      <protection/>
    </xf>
    <xf numFmtId="176" fontId="1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" fillId="0" borderId="10" xfId="40" applyNumberFormat="1" applyFont="1" applyBorder="1" applyAlignment="1">
      <alignment horizontal="center" vertical="center" wrapText="1"/>
      <protection/>
    </xf>
    <xf numFmtId="176" fontId="4" fillId="0" borderId="10" xfId="40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2" width="16.125" style="1" customWidth="1"/>
    <col min="3" max="3" width="12.00390625" style="1" customWidth="1"/>
    <col min="4" max="4" width="5.875" style="1" customWidth="1"/>
    <col min="5" max="5" width="7.75390625" style="1" customWidth="1"/>
    <col min="6" max="6" width="5.75390625" style="10" customWidth="1"/>
    <col min="7" max="7" width="7.625" style="1" customWidth="1"/>
    <col min="8" max="8" width="6.125" style="1" customWidth="1"/>
    <col min="9" max="9" width="4.25390625" style="1" customWidth="1"/>
    <col min="10" max="16384" width="9.00390625" style="1" customWidth="1"/>
  </cols>
  <sheetData>
    <row r="1" spans="1:9" ht="24" customHeight="1">
      <c r="A1" s="14" t="s">
        <v>87</v>
      </c>
      <c r="B1" s="14"/>
      <c r="C1" s="14"/>
      <c r="D1" s="14"/>
      <c r="E1" s="14"/>
      <c r="F1" s="14"/>
      <c r="G1" s="14"/>
      <c r="H1" s="14"/>
      <c r="I1" s="14"/>
    </row>
    <row r="2" spans="1:9" s="3" customFormat="1" ht="36.75" customHeight="1">
      <c r="A2" s="6" t="s">
        <v>0</v>
      </c>
      <c r="B2" s="6" t="s">
        <v>1</v>
      </c>
      <c r="C2" s="6" t="s">
        <v>2</v>
      </c>
      <c r="D2" s="2" t="s">
        <v>3</v>
      </c>
      <c r="E2" s="2" t="s">
        <v>88</v>
      </c>
      <c r="F2" s="11" t="s">
        <v>91</v>
      </c>
      <c r="G2" s="2" t="s">
        <v>89</v>
      </c>
      <c r="H2" s="6" t="s">
        <v>90</v>
      </c>
      <c r="I2" s="6" t="s">
        <v>4</v>
      </c>
    </row>
    <row r="3" spans="1:9" ht="23.25" customHeight="1">
      <c r="A3" s="4" t="s">
        <v>5</v>
      </c>
      <c r="B3" s="4" t="s">
        <v>11</v>
      </c>
      <c r="C3" s="4" t="s">
        <v>28</v>
      </c>
      <c r="D3" s="5">
        <v>62.4</v>
      </c>
      <c r="E3" s="5">
        <f>D3*0.5</f>
        <v>31.2</v>
      </c>
      <c r="F3" s="8">
        <v>82.4</v>
      </c>
      <c r="G3" s="5">
        <f>F3*0.5</f>
        <v>41.2</v>
      </c>
      <c r="H3" s="5">
        <f>E3+G3</f>
        <v>72.4</v>
      </c>
      <c r="I3" s="4">
        <v>1</v>
      </c>
    </row>
    <row r="4" spans="1:9" s="9" customFormat="1" ht="23.25" customHeight="1">
      <c r="A4" s="7" t="s">
        <v>5</v>
      </c>
      <c r="B4" s="7" t="s">
        <v>11</v>
      </c>
      <c r="C4" s="7" t="s">
        <v>27</v>
      </c>
      <c r="D4" s="8">
        <v>65.4</v>
      </c>
      <c r="E4" s="8">
        <f>D4*0.5</f>
        <v>32.7</v>
      </c>
      <c r="F4" s="12" t="s">
        <v>92</v>
      </c>
      <c r="G4" s="8">
        <v>0</v>
      </c>
      <c r="H4" s="8">
        <f>E4+G4</f>
        <v>32.7</v>
      </c>
      <c r="I4" s="7">
        <v>2</v>
      </c>
    </row>
    <row r="5" spans="1:9" s="9" customFormat="1" ht="23.25" customHeight="1">
      <c r="A5" s="7" t="s">
        <v>5</v>
      </c>
      <c r="B5" s="7" t="s">
        <v>12</v>
      </c>
      <c r="C5" s="7" t="s">
        <v>29</v>
      </c>
      <c r="D5" s="8">
        <v>56</v>
      </c>
      <c r="E5" s="8">
        <f aca="true" t="shared" si="0" ref="E5:E40">D5*0.5</f>
        <v>28</v>
      </c>
      <c r="F5" s="8">
        <v>90.46</v>
      </c>
      <c r="G5" s="8">
        <f aca="true" t="shared" si="1" ref="G5:G40">F5*0.5</f>
        <v>45.23</v>
      </c>
      <c r="H5" s="8">
        <f aca="true" t="shared" si="2" ref="H5:H40">E5+G5</f>
        <v>73.22999999999999</v>
      </c>
      <c r="I5" s="7">
        <v>1</v>
      </c>
    </row>
    <row r="6" spans="1:9" s="9" customFormat="1" ht="23.25" customHeight="1">
      <c r="A6" s="7" t="s">
        <v>5</v>
      </c>
      <c r="B6" s="7" t="s">
        <v>12</v>
      </c>
      <c r="C6" s="7" t="s">
        <v>30</v>
      </c>
      <c r="D6" s="8">
        <v>52.6</v>
      </c>
      <c r="E6" s="8">
        <f t="shared" si="0"/>
        <v>26.3</v>
      </c>
      <c r="F6" s="8">
        <v>76.36</v>
      </c>
      <c r="G6" s="8">
        <f t="shared" si="1"/>
        <v>38.18</v>
      </c>
      <c r="H6" s="8">
        <f t="shared" si="2"/>
        <v>64.48</v>
      </c>
      <c r="I6" s="7">
        <v>2</v>
      </c>
    </row>
    <row r="7" spans="1:9" s="9" customFormat="1" ht="23.25" customHeight="1">
      <c r="A7" s="7" t="s">
        <v>5</v>
      </c>
      <c r="B7" s="7" t="s">
        <v>13</v>
      </c>
      <c r="C7" s="7" t="s">
        <v>31</v>
      </c>
      <c r="D7" s="8">
        <v>60</v>
      </c>
      <c r="E7" s="8">
        <f t="shared" si="0"/>
        <v>30</v>
      </c>
      <c r="F7" s="8">
        <v>72.54</v>
      </c>
      <c r="G7" s="8">
        <f t="shared" si="1"/>
        <v>36.27</v>
      </c>
      <c r="H7" s="8">
        <f t="shared" si="2"/>
        <v>66.27000000000001</v>
      </c>
      <c r="I7" s="7">
        <v>1</v>
      </c>
    </row>
    <row r="8" spans="1:9" s="9" customFormat="1" ht="23.25" customHeight="1">
      <c r="A8" s="7" t="s">
        <v>5</v>
      </c>
      <c r="B8" s="7" t="s">
        <v>13</v>
      </c>
      <c r="C8" s="7" t="s">
        <v>32</v>
      </c>
      <c r="D8" s="8">
        <v>53.6</v>
      </c>
      <c r="E8" s="8">
        <f t="shared" si="0"/>
        <v>26.8</v>
      </c>
      <c r="F8" s="12" t="s">
        <v>92</v>
      </c>
      <c r="G8" s="8">
        <v>0</v>
      </c>
      <c r="H8" s="8">
        <f t="shared" si="2"/>
        <v>26.8</v>
      </c>
      <c r="I8" s="7">
        <v>2</v>
      </c>
    </row>
    <row r="9" spans="1:9" ht="23.25" customHeight="1">
      <c r="A9" s="4" t="s">
        <v>5</v>
      </c>
      <c r="B9" s="4" t="s">
        <v>14</v>
      </c>
      <c r="C9" s="4" t="s">
        <v>33</v>
      </c>
      <c r="D9" s="5">
        <v>59.8</v>
      </c>
      <c r="E9" s="5">
        <f t="shared" si="0"/>
        <v>29.9</v>
      </c>
      <c r="F9" s="8">
        <v>77.64</v>
      </c>
      <c r="G9" s="5">
        <f t="shared" si="1"/>
        <v>38.82</v>
      </c>
      <c r="H9" s="5">
        <f t="shared" si="2"/>
        <v>68.72</v>
      </c>
      <c r="I9" s="4">
        <v>1</v>
      </c>
    </row>
    <row r="10" spans="1:9" ht="23.25" customHeight="1">
      <c r="A10" s="4" t="s">
        <v>5</v>
      </c>
      <c r="B10" s="4" t="s">
        <v>14</v>
      </c>
      <c r="C10" s="4" t="s">
        <v>34</v>
      </c>
      <c r="D10" s="5">
        <v>56.8</v>
      </c>
      <c r="E10" s="5">
        <f t="shared" si="0"/>
        <v>28.4</v>
      </c>
      <c r="F10" s="8">
        <v>78.52</v>
      </c>
      <c r="G10" s="5">
        <f t="shared" si="1"/>
        <v>39.26</v>
      </c>
      <c r="H10" s="5">
        <f t="shared" si="2"/>
        <v>67.66</v>
      </c>
      <c r="I10" s="4">
        <v>2</v>
      </c>
    </row>
    <row r="11" spans="1:9" ht="23.25" customHeight="1">
      <c r="A11" s="4" t="s">
        <v>6</v>
      </c>
      <c r="B11" s="4" t="s">
        <v>15</v>
      </c>
      <c r="C11" s="4" t="s">
        <v>35</v>
      </c>
      <c r="D11" s="5">
        <v>58</v>
      </c>
      <c r="E11" s="5">
        <f t="shared" si="0"/>
        <v>29</v>
      </c>
      <c r="F11" s="8">
        <v>85.9</v>
      </c>
      <c r="G11" s="5">
        <f t="shared" si="1"/>
        <v>42.95</v>
      </c>
      <c r="H11" s="5">
        <f t="shared" si="2"/>
        <v>71.95</v>
      </c>
      <c r="I11" s="4">
        <v>1</v>
      </c>
    </row>
    <row r="12" spans="1:9" ht="23.25" customHeight="1">
      <c r="A12" s="4" t="s">
        <v>6</v>
      </c>
      <c r="B12" s="4" t="s">
        <v>15</v>
      </c>
      <c r="C12" s="4" t="s">
        <v>36</v>
      </c>
      <c r="D12" s="5">
        <v>50.8</v>
      </c>
      <c r="E12" s="5">
        <f t="shared" si="0"/>
        <v>25.4</v>
      </c>
      <c r="F12" s="8">
        <v>80.66</v>
      </c>
      <c r="G12" s="5">
        <f t="shared" si="1"/>
        <v>40.33</v>
      </c>
      <c r="H12" s="5">
        <f t="shared" si="2"/>
        <v>65.72999999999999</v>
      </c>
      <c r="I12" s="4">
        <v>2</v>
      </c>
    </row>
    <row r="13" spans="1:9" ht="23.25" customHeight="1">
      <c r="A13" s="4" t="s">
        <v>6</v>
      </c>
      <c r="B13" s="4" t="s">
        <v>15</v>
      </c>
      <c r="C13" s="4" t="s">
        <v>37</v>
      </c>
      <c r="D13" s="5">
        <v>50</v>
      </c>
      <c r="E13" s="5">
        <f t="shared" si="0"/>
        <v>25</v>
      </c>
      <c r="F13" s="8">
        <v>76.16</v>
      </c>
      <c r="G13" s="5">
        <f t="shared" si="1"/>
        <v>38.08</v>
      </c>
      <c r="H13" s="5">
        <f t="shared" si="2"/>
        <v>63.08</v>
      </c>
      <c r="I13" s="4">
        <v>3</v>
      </c>
    </row>
    <row r="14" spans="1:9" s="9" customFormat="1" ht="23.25" customHeight="1">
      <c r="A14" s="7" t="s">
        <v>6</v>
      </c>
      <c r="B14" s="7" t="s">
        <v>15</v>
      </c>
      <c r="C14" s="7" t="s">
        <v>38</v>
      </c>
      <c r="D14" s="8">
        <v>39.6</v>
      </c>
      <c r="E14" s="8">
        <f t="shared" si="0"/>
        <v>19.8</v>
      </c>
      <c r="F14" s="12" t="s">
        <v>92</v>
      </c>
      <c r="G14" s="8">
        <v>0</v>
      </c>
      <c r="H14" s="8">
        <f t="shared" si="2"/>
        <v>19.8</v>
      </c>
      <c r="I14" s="7">
        <v>4</v>
      </c>
    </row>
    <row r="15" spans="1:9" ht="23.25" customHeight="1">
      <c r="A15" s="4" t="s">
        <v>6</v>
      </c>
      <c r="B15" s="4" t="s">
        <v>16</v>
      </c>
      <c r="C15" s="4" t="s">
        <v>39</v>
      </c>
      <c r="D15" s="5">
        <v>64.6</v>
      </c>
      <c r="E15" s="5">
        <f t="shared" si="0"/>
        <v>32.3</v>
      </c>
      <c r="F15" s="8">
        <v>82.92</v>
      </c>
      <c r="G15" s="5">
        <f t="shared" si="1"/>
        <v>41.46</v>
      </c>
      <c r="H15" s="5">
        <f t="shared" si="2"/>
        <v>73.75999999999999</v>
      </c>
      <c r="I15" s="4">
        <v>1</v>
      </c>
    </row>
    <row r="16" spans="1:9" ht="23.25" customHeight="1">
      <c r="A16" s="4" t="s">
        <v>6</v>
      </c>
      <c r="B16" s="4" t="s">
        <v>16</v>
      </c>
      <c r="C16" s="4" t="s">
        <v>41</v>
      </c>
      <c r="D16" s="5">
        <v>52.6</v>
      </c>
      <c r="E16" s="5">
        <f>D16*0.5</f>
        <v>26.3</v>
      </c>
      <c r="F16" s="8">
        <v>85.6</v>
      </c>
      <c r="G16" s="5">
        <f>F16*0.5</f>
        <v>42.8</v>
      </c>
      <c r="H16" s="5">
        <f>E16+G16</f>
        <v>69.1</v>
      </c>
      <c r="I16" s="4">
        <v>2</v>
      </c>
    </row>
    <row r="17" spans="1:9" ht="23.25" customHeight="1">
      <c r="A17" s="4" t="s">
        <v>6</v>
      </c>
      <c r="B17" s="4" t="s">
        <v>16</v>
      </c>
      <c r="C17" s="4" t="s">
        <v>42</v>
      </c>
      <c r="D17" s="5">
        <v>52.2</v>
      </c>
      <c r="E17" s="5">
        <f>D17*0.5</f>
        <v>26.1</v>
      </c>
      <c r="F17" s="8">
        <v>84.74</v>
      </c>
      <c r="G17" s="5">
        <f>F17*0.5</f>
        <v>42.37</v>
      </c>
      <c r="H17" s="5">
        <f>E17+G17</f>
        <v>68.47</v>
      </c>
      <c r="I17" s="4">
        <v>3</v>
      </c>
    </row>
    <row r="18" spans="1:9" ht="23.25" customHeight="1">
      <c r="A18" s="4" t="s">
        <v>6</v>
      </c>
      <c r="B18" s="4" t="s">
        <v>16</v>
      </c>
      <c r="C18" s="4" t="s">
        <v>40</v>
      </c>
      <c r="D18" s="5">
        <v>53</v>
      </c>
      <c r="E18" s="5">
        <f t="shared" si="0"/>
        <v>26.5</v>
      </c>
      <c r="F18" s="8">
        <v>77.5</v>
      </c>
      <c r="G18" s="5">
        <f t="shared" si="1"/>
        <v>38.75</v>
      </c>
      <c r="H18" s="5">
        <f t="shared" si="2"/>
        <v>65.25</v>
      </c>
      <c r="I18" s="4">
        <v>4</v>
      </c>
    </row>
    <row r="19" spans="1:9" ht="23.25" customHeight="1">
      <c r="A19" s="4" t="s">
        <v>6</v>
      </c>
      <c r="B19" s="4" t="s">
        <v>17</v>
      </c>
      <c r="C19" s="4" t="s">
        <v>43</v>
      </c>
      <c r="D19" s="5">
        <v>57.6</v>
      </c>
      <c r="E19" s="5">
        <f t="shared" si="0"/>
        <v>28.8</v>
      </c>
      <c r="F19" s="8">
        <v>81.36</v>
      </c>
      <c r="G19" s="5">
        <f t="shared" si="1"/>
        <v>40.68</v>
      </c>
      <c r="H19" s="5">
        <f t="shared" si="2"/>
        <v>69.48</v>
      </c>
      <c r="I19" s="4">
        <v>1</v>
      </c>
    </row>
    <row r="20" spans="1:9" s="9" customFormat="1" ht="23.25" customHeight="1">
      <c r="A20" s="7" t="s">
        <v>6</v>
      </c>
      <c r="B20" s="7" t="s">
        <v>17</v>
      </c>
      <c r="C20" s="7" t="s">
        <v>44</v>
      </c>
      <c r="D20" s="8">
        <v>57.4</v>
      </c>
      <c r="E20" s="8">
        <f t="shared" si="0"/>
        <v>28.7</v>
      </c>
      <c r="F20" s="12" t="s">
        <v>92</v>
      </c>
      <c r="G20" s="8">
        <v>0</v>
      </c>
      <c r="H20" s="8">
        <f t="shared" si="2"/>
        <v>28.7</v>
      </c>
      <c r="I20" s="7">
        <v>2</v>
      </c>
    </row>
    <row r="21" spans="1:9" ht="23.25" customHeight="1">
      <c r="A21" s="4" t="s">
        <v>7</v>
      </c>
      <c r="B21" s="4" t="s">
        <v>18</v>
      </c>
      <c r="C21" s="4" t="s">
        <v>45</v>
      </c>
      <c r="D21" s="5">
        <v>68.4</v>
      </c>
      <c r="E21" s="5">
        <f t="shared" si="0"/>
        <v>34.2</v>
      </c>
      <c r="F21" s="8">
        <v>85.08</v>
      </c>
      <c r="G21" s="5">
        <f t="shared" si="1"/>
        <v>42.54</v>
      </c>
      <c r="H21" s="5">
        <f t="shared" si="2"/>
        <v>76.74000000000001</v>
      </c>
      <c r="I21" s="4">
        <v>1</v>
      </c>
    </row>
    <row r="22" spans="1:9" ht="23.25" customHeight="1">
      <c r="A22" s="4" t="s">
        <v>7</v>
      </c>
      <c r="B22" s="4" t="s">
        <v>18</v>
      </c>
      <c r="C22" s="4" t="s">
        <v>46</v>
      </c>
      <c r="D22" s="5">
        <v>65.4</v>
      </c>
      <c r="E22" s="5">
        <f t="shared" si="0"/>
        <v>32.7</v>
      </c>
      <c r="F22" s="8">
        <v>86.44</v>
      </c>
      <c r="G22" s="5">
        <f t="shared" si="1"/>
        <v>43.22</v>
      </c>
      <c r="H22" s="5">
        <f t="shared" si="2"/>
        <v>75.92</v>
      </c>
      <c r="I22" s="4">
        <v>2</v>
      </c>
    </row>
    <row r="23" spans="1:9" ht="23.25" customHeight="1">
      <c r="A23" s="4" t="s">
        <v>8</v>
      </c>
      <c r="B23" s="4" t="s">
        <v>19</v>
      </c>
      <c r="C23" s="4" t="s">
        <v>47</v>
      </c>
      <c r="D23" s="5">
        <v>55.2</v>
      </c>
      <c r="E23" s="5">
        <f t="shared" si="0"/>
        <v>27.6</v>
      </c>
      <c r="F23" s="8">
        <v>70.36</v>
      </c>
      <c r="G23" s="5">
        <f t="shared" si="1"/>
        <v>35.18</v>
      </c>
      <c r="H23" s="5">
        <f t="shared" si="2"/>
        <v>62.78</v>
      </c>
      <c r="I23" s="4">
        <v>1</v>
      </c>
    </row>
    <row r="24" spans="1:9" ht="23.25" customHeight="1">
      <c r="A24" s="4" t="s">
        <v>8</v>
      </c>
      <c r="B24" s="4" t="s">
        <v>19</v>
      </c>
      <c r="C24" s="4" t="s">
        <v>48</v>
      </c>
      <c r="D24" s="5">
        <v>46.4</v>
      </c>
      <c r="E24" s="5">
        <f t="shared" si="0"/>
        <v>23.2</v>
      </c>
      <c r="F24" s="8">
        <v>73.74</v>
      </c>
      <c r="G24" s="5">
        <f t="shared" si="1"/>
        <v>36.87</v>
      </c>
      <c r="H24" s="5">
        <f t="shared" si="2"/>
        <v>60.06999999999999</v>
      </c>
      <c r="I24" s="4">
        <v>2</v>
      </c>
    </row>
    <row r="25" spans="1:9" ht="23.25" customHeight="1">
      <c r="A25" s="4" t="s">
        <v>8</v>
      </c>
      <c r="B25" s="4" t="s">
        <v>20</v>
      </c>
      <c r="C25" s="4" t="s">
        <v>49</v>
      </c>
      <c r="D25" s="5">
        <v>48.4</v>
      </c>
      <c r="E25" s="5">
        <f t="shared" si="0"/>
        <v>24.2</v>
      </c>
      <c r="F25" s="8">
        <v>79.88</v>
      </c>
      <c r="G25" s="5">
        <f t="shared" si="1"/>
        <v>39.94</v>
      </c>
      <c r="H25" s="5">
        <f t="shared" si="2"/>
        <v>64.14</v>
      </c>
      <c r="I25" s="4">
        <v>1</v>
      </c>
    </row>
    <row r="26" spans="1:9" ht="23.25" customHeight="1">
      <c r="A26" s="4" t="s">
        <v>8</v>
      </c>
      <c r="B26" s="4" t="s">
        <v>20</v>
      </c>
      <c r="C26" s="4" t="s">
        <v>50</v>
      </c>
      <c r="D26" s="5">
        <v>42</v>
      </c>
      <c r="E26" s="5">
        <f t="shared" si="0"/>
        <v>21</v>
      </c>
      <c r="F26" s="8">
        <v>71.7</v>
      </c>
      <c r="G26" s="5">
        <f t="shared" si="1"/>
        <v>35.85</v>
      </c>
      <c r="H26" s="5">
        <f t="shared" si="2"/>
        <v>56.85</v>
      </c>
      <c r="I26" s="4">
        <v>2</v>
      </c>
    </row>
    <row r="27" spans="1:9" ht="23.25" customHeight="1">
      <c r="A27" s="4" t="s">
        <v>9</v>
      </c>
      <c r="B27" s="4" t="s">
        <v>21</v>
      </c>
      <c r="C27" s="4" t="s">
        <v>51</v>
      </c>
      <c r="D27" s="5">
        <v>56</v>
      </c>
      <c r="E27" s="5">
        <f t="shared" si="0"/>
        <v>28</v>
      </c>
      <c r="F27" s="8">
        <v>78.56</v>
      </c>
      <c r="G27" s="5">
        <f t="shared" si="1"/>
        <v>39.28</v>
      </c>
      <c r="H27" s="5">
        <f t="shared" si="2"/>
        <v>67.28</v>
      </c>
      <c r="I27" s="4">
        <v>1</v>
      </c>
    </row>
    <row r="28" spans="1:9" ht="23.25" customHeight="1">
      <c r="A28" s="4" t="s">
        <v>9</v>
      </c>
      <c r="B28" s="4" t="s">
        <v>21</v>
      </c>
      <c r="C28" s="4" t="s">
        <v>54</v>
      </c>
      <c r="D28" s="5">
        <v>50.4</v>
      </c>
      <c r="E28" s="5">
        <f>D28*0.5</f>
        <v>25.2</v>
      </c>
      <c r="F28" s="8">
        <v>82.06</v>
      </c>
      <c r="G28" s="5">
        <f>F28*0.5</f>
        <v>41.03</v>
      </c>
      <c r="H28" s="5">
        <f>E28+G28</f>
        <v>66.23</v>
      </c>
      <c r="I28" s="4">
        <v>2</v>
      </c>
    </row>
    <row r="29" spans="1:9" ht="23.25" customHeight="1">
      <c r="A29" s="4" t="s">
        <v>9</v>
      </c>
      <c r="B29" s="4" t="s">
        <v>21</v>
      </c>
      <c r="C29" s="4" t="s">
        <v>53</v>
      </c>
      <c r="D29" s="5">
        <v>51.8</v>
      </c>
      <c r="E29" s="5">
        <f>D29*0.5</f>
        <v>25.9</v>
      </c>
      <c r="F29" s="8">
        <v>70.24</v>
      </c>
      <c r="G29" s="5">
        <f>F29*0.5</f>
        <v>35.12</v>
      </c>
      <c r="H29" s="5">
        <f>E29+G29</f>
        <v>61.019999999999996</v>
      </c>
      <c r="I29" s="4">
        <v>3</v>
      </c>
    </row>
    <row r="30" spans="1:9" s="9" customFormat="1" ht="23.25" customHeight="1">
      <c r="A30" s="7" t="s">
        <v>9</v>
      </c>
      <c r="B30" s="7" t="s">
        <v>21</v>
      </c>
      <c r="C30" s="7" t="s">
        <v>52</v>
      </c>
      <c r="D30" s="8">
        <v>54.6</v>
      </c>
      <c r="E30" s="8">
        <f t="shared" si="0"/>
        <v>27.3</v>
      </c>
      <c r="F30" s="12" t="s">
        <v>92</v>
      </c>
      <c r="G30" s="8">
        <v>0</v>
      </c>
      <c r="H30" s="8">
        <f t="shared" si="2"/>
        <v>27.3</v>
      </c>
      <c r="I30" s="7">
        <v>4</v>
      </c>
    </row>
    <row r="31" spans="1:9" ht="23.25" customHeight="1">
      <c r="A31" s="4" t="s">
        <v>9</v>
      </c>
      <c r="B31" s="4" t="s">
        <v>22</v>
      </c>
      <c r="C31" s="4" t="s">
        <v>55</v>
      </c>
      <c r="D31" s="5">
        <v>58</v>
      </c>
      <c r="E31" s="5">
        <f t="shared" si="0"/>
        <v>29</v>
      </c>
      <c r="F31" s="8">
        <v>76.82</v>
      </c>
      <c r="G31" s="5">
        <f t="shared" si="1"/>
        <v>38.41</v>
      </c>
      <c r="H31" s="5">
        <f t="shared" si="2"/>
        <v>67.41</v>
      </c>
      <c r="I31" s="4">
        <v>1</v>
      </c>
    </row>
    <row r="32" spans="1:9" ht="23.25" customHeight="1">
      <c r="A32" s="4" t="s">
        <v>9</v>
      </c>
      <c r="B32" s="4" t="s">
        <v>22</v>
      </c>
      <c r="C32" s="4" t="s">
        <v>57</v>
      </c>
      <c r="D32" s="5">
        <v>52.2</v>
      </c>
      <c r="E32" s="5">
        <f>D32*0.5</f>
        <v>26.1</v>
      </c>
      <c r="F32" s="8">
        <v>80.82</v>
      </c>
      <c r="G32" s="5">
        <f>F32*0.5</f>
        <v>40.41</v>
      </c>
      <c r="H32" s="5">
        <f>E32+G32</f>
        <v>66.50999999999999</v>
      </c>
      <c r="I32" s="4">
        <v>2</v>
      </c>
    </row>
    <row r="33" spans="1:9" ht="23.25" customHeight="1">
      <c r="A33" s="4" t="s">
        <v>9</v>
      </c>
      <c r="B33" s="4" t="s">
        <v>22</v>
      </c>
      <c r="C33" s="4" t="s">
        <v>58</v>
      </c>
      <c r="D33" s="5">
        <v>48.4</v>
      </c>
      <c r="E33" s="5">
        <f>D33*0.5</f>
        <v>24.2</v>
      </c>
      <c r="F33" s="8">
        <v>81.98</v>
      </c>
      <c r="G33" s="5">
        <f>F33*0.5</f>
        <v>40.99</v>
      </c>
      <c r="H33" s="5">
        <f>E33+G33</f>
        <v>65.19</v>
      </c>
      <c r="I33" s="4">
        <v>3</v>
      </c>
    </row>
    <row r="34" spans="1:9" ht="23.25" customHeight="1">
      <c r="A34" s="4" t="s">
        <v>9</v>
      </c>
      <c r="B34" s="4" t="s">
        <v>22</v>
      </c>
      <c r="C34" s="4" t="s">
        <v>56</v>
      </c>
      <c r="D34" s="5">
        <v>52.2</v>
      </c>
      <c r="E34" s="5">
        <f t="shared" si="0"/>
        <v>26.1</v>
      </c>
      <c r="F34" s="8">
        <v>73.3</v>
      </c>
      <c r="G34" s="5">
        <f t="shared" si="1"/>
        <v>36.65</v>
      </c>
      <c r="H34" s="5">
        <f t="shared" si="2"/>
        <v>62.75</v>
      </c>
      <c r="I34" s="4">
        <v>4</v>
      </c>
    </row>
    <row r="35" spans="1:9" ht="23.25" customHeight="1">
      <c r="A35" s="4" t="s">
        <v>9</v>
      </c>
      <c r="B35" s="4" t="s">
        <v>23</v>
      </c>
      <c r="C35" s="4" t="s">
        <v>59</v>
      </c>
      <c r="D35" s="5">
        <v>48.4</v>
      </c>
      <c r="E35" s="5">
        <f t="shared" si="0"/>
        <v>24.2</v>
      </c>
      <c r="F35" s="8">
        <v>79.32</v>
      </c>
      <c r="G35" s="5">
        <f t="shared" si="1"/>
        <v>39.66</v>
      </c>
      <c r="H35" s="5">
        <f t="shared" si="2"/>
        <v>63.86</v>
      </c>
      <c r="I35" s="4">
        <v>1</v>
      </c>
    </row>
    <row r="36" spans="1:9" ht="23.25" customHeight="1">
      <c r="A36" s="4" t="s">
        <v>9</v>
      </c>
      <c r="B36" s="4" t="s">
        <v>24</v>
      </c>
      <c r="C36" s="4" t="s">
        <v>60</v>
      </c>
      <c r="D36" s="5">
        <v>51</v>
      </c>
      <c r="E36" s="5">
        <f t="shared" si="0"/>
        <v>25.5</v>
      </c>
      <c r="F36" s="8">
        <v>77.98</v>
      </c>
      <c r="G36" s="5">
        <f t="shared" si="1"/>
        <v>38.99</v>
      </c>
      <c r="H36" s="5">
        <f t="shared" si="2"/>
        <v>64.49000000000001</v>
      </c>
      <c r="I36" s="4">
        <v>1</v>
      </c>
    </row>
    <row r="37" spans="1:9" s="9" customFormat="1" ht="23.25" customHeight="1">
      <c r="A37" s="7" t="s">
        <v>9</v>
      </c>
      <c r="B37" s="7" t="s">
        <v>24</v>
      </c>
      <c r="C37" s="7" t="s">
        <v>61</v>
      </c>
      <c r="D37" s="8">
        <v>41.6</v>
      </c>
      <c r="E37" s="8">
        <f t="shared" si="0"/>
        <v>20.8</v>
      </c>
      <c r="F37" s="12" t="s">
        <v>92</v>
      </c>
      <c r="G37" s="8">
        <v>0</v>
      </c>
      <c r="H37" s="8">
        <f t="shared" si="2"/>
        <v>20.8</v>
      </c>
      <c r="I37" s="7">
        <v>2</v>
      </c>
    </row>
    <row r="38" spans="1:9" ht="23.25" customHeight="1">
      <c r="A38" s="4" t="s">
        <v>9</v>
      </c>
      <c r="B38" s="4" t="s">
        <v>25</v>
      </c>
      <c r="C38" s="4" t="s">
        <v>62</v>
      </c>
      <c r="D38" s="5">
        <v>54.4</v>
      </c>
      <c r="E38" s="5">
        <f t="shared" si="0"/>
        <v>27.2</v>
      </c>
      <c r="F38" s="8">
        <v>72.42</v>
      </c>
      <c r="G38" s="5">
        <f t="shared" si="1"/>
        <v>36.21</v>
      </c>
      <c r="H38" s="5">
        <f t="shared" si="2"/>
        <v>63.41</v>
      </c>
      <c r="I38" s="4">
        <v>1</v>
      </c>
    </row>
    <row r="39" spans="1:9" ht="23.25" customHeight="1">
      <c r="A39" s="4" t="s">
        <v>9</v>
      </c>
      <c r="B39" s="4" t="s">
        <v>25</v>
      </c>
      <c r="C39" s="4" t="s">
        <v>65</v>
      </c>
      <c r="D39" s="5">
        <v>49</v>
      </c>
      <c r="E39" s="5">
        <f>D39*0.5</f>
        <v>24.5</v>
      </c>
      <c r="F39" s="8">
        <v>76.1</v>
      </c>
      <c r="G39" s="5">
        <f>F39*0.5</f>
        <v>38.05</v>
      </c>
      <c r="H39" s="5">
        <f>E39+G39</f>
        <v>62.55</v>
      </c>
      <c r="I39" s="4">
        <v>2</v>
      </c>
    </row>
    <row r="40" spans="1:9" ht="23.25" customHeight="1">
      <c r="A40" s="4" t="s">
        <v>9</v>
      </c>
      <c r="B40" s="4" t="s">
        <v>25</v>
      </c>
      <c r="C40" s="4" t="s">
        <v>63</v>
      </c>
      <c r="D40" s="5">
        <v>53.2</v>
      </c>
      <c r="E40" s="5">
        <f t="shared" si="0"/>
        <v>26.6</v>
      </c>
      <c r="F40" s="8">
        <v>71.28</v>
      </c>
      <c r="G40" s="5">
        <f t="shared" si="1"/>
        <v>35.64</v>
      </c>
      <c r="H40" s="5">
        <f t="shared" si="2"/>
        <v>62.24</v>
      </c>
      <c r="I40" s="4">
        <v>3</v>
      </c>
    </row>
    <row r="41" spans="1:9" ht="23.25" customHeight="1">
      <c r="A41" s="4" t="s">
        <v>9</v>
      </c>
      <c r="B41" s="4" t="s">
        <v>25</v>
      </c>
      <c r="C41" s="4" t="s">
        <v>64</v>
      </c>
      <c r="D41" s="5">
        <v>52.8</v>
      </c>
      <c r="E41" s="5">
        <f aca="true" t="shared" si="3" ref="E41:E65">D41*0.5</f>
        <v>26.4</v>
      </c>
      <c r="F41" s="8">
        <v>71.56</v>
      </c>
      <c r="G41" s="5">
        <f aca="true" t="shared" si="4" ref="G41:G48">F41*0.5</f>
        <v>35.78</v>
      </c>
      <c r="H41" s="5">
        <f aca="true" t="shared" si="5" ref="H41:H66">E41+G41</f>
        <v>62.18</v>
      </c>
      <c r="I41" s="4">
        <v>4</v>
      </c>
    </row>
    <row r="42" spans="1:9" ht="23.25" customHeight="1">
      <c r="A42" s="4" t="s">
        <v>9</v>
      </c>
      <c r="B42" s="4" t="s">
        <v>25</v>
      </c>
      <c r="C42" s="4">
        <v>21306060515</v>
      </c>
      <c r="D42" s="5">
        <v>51</v>
      </c>
      <c r="E42" s="5">
        <f t="shared" si="3"/>
        <v>25.5</v>
      </c>
      <c r="F42" s="8">
        <v>72.46</v>
      </c>
      <c r="G42" s="5">
        <f t="shared" si="4"/>
        <v>36.23</v>
      </c>
      <c r="H42" s="5">
        <f>E42+G42</f>
        <v>61.73</v>
      </c>
      <c r="I42" s="4">
        <v>5</v>
      </c>
    </row>
    <row r="43" spans="1:9" ht="23.25" customHeight="1">
      <c r="A43" s="4" t="s">
        <v>9</v>
      </c>
      <c r="B43" s="4" t="s">
        <v>25</v>
      </c>
      <c r="C43" s="4">
        <v>21306060508</v>
      </c>
      <c r="D43" s="5">
        <v>52</v>
      </c>
      <c r="E43" s="5">
        <f t="shared" si="3"/>
        <v>26</v>
      </c>
      <c r="F43" s="8">
        <v>70.3</v>
      </c>
      <c r="G43" s="5">
        <f t="shared" si="4"/>
        <v>35.15</v>
      </c>
      <c r="H43" s="5">
        <f t="shared" si="5"/>
        <v>61.15</v>
      </c>
      <c r="I43" s="4">
        <v>6</v>
      </c>
    </row>
    <row r="44" spans="1:9" ht="23.25" customHeight="1">
      <c r="A44" s="4" t="s">
        <v>9</v>
      </c>
      <c r="B44" s="4" t="s">
        <v>25</v>
      </c>
      <c r="C44" s="4">
        <v>21306060511</v>
      </c>
      <c r="D44" s="5">
        <v>47.2</v>
      </c>
      <c r="E44" s="5">
        <f t="shared" si="3"/>
        <v>23.6</v>
      </c>
      <c r="F44" s="8">
        <v>71.36</v>
      </c>
      <c r="G44" s="5">
        <f t="shared" si="4"/>
        <v>35.68</v>
      </c>
      <c r="H44" s="5">
        <f t="shared" si="5"/>
        <v>59.28</v>
      </c>
      <c r="I44" s="4">
        <v>7</v>
      </c>
    </row>
    <row r="45" spans="1:9" ht="23.25" customHeight="1">
      <c r="A45" s="4" t="s">
        <v>9</v>
      </c>
      <c r="B45" s="4" t="s">
        <v>25</v>
      </c>
      <c r="C45" s="4">
        <v>21306060519</v>
      </c>
      <c r="D45" s="5">
        <v>47.2</v>
      </c>
      <c r="E45" s="5">
        <f t="shared" si="3"/>
        <v>23.6</v>
      </c>
      <c r="F45" s="8">
        <v>70.76</v>
      </c>
      <c r="G45" s="5">
        <f t="shared" si="4"/>
        <v>35.38</v>
      </c>
      <c r="H45" s="5">
        <f t="shared" si="5"/>
        <v>58.980000000000004</v>
      </c>
      <c r="I45" s="4">
        <v>8</v>
      </c>
    </row>
    <row r="46" spans="1:9" ht="23.25" customHeight="1">
      <c r="A46" s="4" t="s">
        <v>10</v>
      </c>
      <c r="B46" s="4" t="s">
        <v>26</v>
      </c>
      <c r="C46" s="4" t="s">
        <v>66</v>
      </c>
      <c r="D46" s="5">
        <v>78.4</v>
      </c>
      <c r="E46" s="5">
        <f t="shared" si="3"/>
        <v>39.2</v>
      </c>
      <c r="F46" s="8">
        <v>86.44</v>
      </c>
      <c r="G46" s="5">
        <f t="shared" si="4"/>
        <v>43.22</v>
      </c>
      <c r="H46" s="5">
        <f t="shared" si="5"/>
        <v>82.42</v>
      </c>
      <c r="I46" s="4">
        <v>1</v>
      </c>
    </row>
    <row r="47" spans="1:9" ht="23.25" customHeight="1">
      <c r="A47" s="4" t="s">
        <v>10</v>
      </c>
      <c r="B47" s="4" t="s">
        <v>26</v>
      </c>
      <c r="C47" s="4" t="s">
        <v>68</v>
      </c>
      <c r="D47" s="5">
        <v>75</v>
      </c>
      <c r="E47" s="5">
        <f t="shared" si="3"/>
        <v>37.5</v>
      </c>
      <c r="F47" s="8">
        <v>80.5</v>
      </c>
      <c r="G47" s="5">
        <f t="shared" si="4"/>
        <v>40.25</v>
      </c>
      <c r="H47" s="5">
        <f t="shared" si="5"/>
        <v>77.75</v>
      </c>
      <c r="I47" s="4">
        <v>2</v>
      </c>
    </row>
    <row r="48" spans="1:9" ht="23.25" customHeight="1">
      <c r="A48" s="4" t="s">
        <v>10</v>
      </c>
      <c r="B48" s="4" t="s">
        <v>26</v>
      </c>
      <c r="C48" s="4" t="s">
        <v>69</v>
      </c>
      <c r="D48" s="5">
        <v>73.6</v>
      </c>
      <c r="E48" s="5">
        <f t="shared" si="3"/>
        <v>36.8</v>
      </c>
      <c r="F48" s="8">
        <v>79.16</v>
      </c>
      <c r="G48" s="5">
        <f t="shared" si="4"/>
        <v>39.58</v>
      </c>
      <c r="H48" s="5">
        <f t="shared" si="5"/>
        <v>76.38</v>
      </c>
      <c r="I48" s="4">
        <v>3</v>
      </c>
    </row>
    <row r="49" spans="1:9" ht="23.25" customHeight="1">
      <c r="A49" s="4" t="s">
        <v>10</v>
      </c>
      <c r="B49" s="4" t="s">
        <v>26</v>
      </c>
      <c r="C49" s="4" t="s">
        <v>67</v>
      </c>
      <c r="D49" s="5">
        <v>75.4</v>
      </c>
      <c r="E49" s="5">
        <f t="shared" si="3"/>
        <v>37.7</v>
      </c>
      <c r="F49" s="12" t="s">
        <v>92</v>
      </c>
      <c r="G49" s="5">
        <v>0</v>
      </c>
      <c r="H49" s="5">
        <f t="shared" si="5"/>
        <v>37.7</v>
      </c>
      <c r="I49" s="4">
        <v>4</v>
      </c>
    </row>
    <row r="50" spans="1:9" ht="23.25" customHeight="1">
      <c r="A50" s="4" t="s">
        <v>9</v>
      </c>
      <c r="B50" s="4" t="s">
        <v>26</v>
      </c>
      <c r="C50" s="4" t="s">
        <v>70</v>
      </c>
      <c r="D50" s="5">
        <v>74.6</v>
      </c>
      <c r="E50" s="5">
        <f t="shared" si="3"/>
        <v>37.3</v>
      </c>
      <c r="F50" s="8">
        <v>84.36</v>
      </c>
      <c r="G50" s="5">
        <f aca="true" t="shared" si="6" ref="G50:G65">F50*0.5</f>
        <v>42.18</v>
      </c>
      <c r="H50" s="5">
        <f t="shared" si="5"/>
        <v>79.47999999999999</v>
      </c>
      <c r="I50" s="4">
        <v>1</v>
      </c>
    </row>
    <row r="51" spans="1:9" ht="23.25" customHeight="1">
      <c r="A51" s="4" t="s">
        <v>9</v>
      </c>
      <c r="B51" s="4" t="s">
        <v>26</v>
      </c>
      <c r="C51" s="4" t="s">
        <v>72</v>
      </c>
      <c r="D51" s="5">
        <v>71</v>
      </c>
      <c r="E51" s="5">
        <f t="shared" si="3"/>
        <v>35.5</v>
      </c>
      <c r="F51" s="8">
        <v>85.16</v>
      </c>
      <c r="G51" s="5">
        <f t="shared" si="6"/>
        <v>42.58</v>
      </c>
      <c r="H51" s="5">
        <f t="shared" si="5"/>
        <v>78.08</v>
      </c>
      <c r="I51" s="4">
        <v>2</v>
      </c>
    </row>
    <row r="52" spans="1:9" ht="23.25" customHeight="1">
      <c r="A52" s="4" t="s">
        <v>9</v>
      </c>
      <c r="B52" s="4" t="s">
        <v>26</v>
      </c>
      <c r="C52" s="4" t="s">
        <v>71</v>
      </c>
      <c r="D52" s="5">
        <v>72.8</v>
      </c>
      <c r="E52" s="5">
        <f t="shared" si="3"/>
        <v>36.4</v>
      </c>
      <c r="F52" s="8">
        <v>80.14</v>
      </c>
      <c r="G52" s="5">
        <f t="shared" si="6"/>
        <v>40.07</v>
      </c>
      <c r="H52" s="5">
        <f t="shared" si="5"/>
        <v>76.47</v>
      </c>
      <c r="I52" s="4">
        <v>3</v>
      </c>
    </row>
    <row r="53" spans="1:9" ht="23.25" customHeight="1">
      <c r="A53" s="4" t="s">
        <v>9</v>
      </c>
      <c r="B53" s="4" t="s">
        <v>26</v>
      </c>
      <c r="C53" s="4" t="s">
        <v>75</v>
      </c>
      <c r="D53" s="5">
        <v>68.4</v>
      </c>
      <c r="E53" s="5">
        <f t="shared" si="3"/>
        <v>34.2</v>
      </c>
      <c r="F53" s="8">
        <v>84.32</v>
      </c>
      <c r="G53" s="5">
        <f t="shared" si="6"/>
        <v>42.16</v>
      </c>
      <c r="H53" s="5">
        <f t="shared" si="5"/>
        <v>76.36</v>
      </c>
      <c r="I53" s="4">
        <v>4</v>
      </c>
    </row>
    <row r="54" spans="1:9" ht="23.25" customHeight="1">
      <c r="A54" s="4" t="s">
        <v>9</v>
      </c>
      <c r="B54" s="4" t="s">
        <v>26</v>
      </c>
      <c r="C54" s="4" t="s">
        <v>74</v>
      </c>
      <c r="D54" s="5">
        <v>69.2</v>
      </c>
      <c r="E54" s="5">
        <f t="shared" si="3"/>
        <v>34.6</v>
      </c>
      <c r="F54" s="8">
        <v>83.2</v>
      </c>
      <c r="G54" s="5">
        <f t="shared" si="6"/>
        <v>41.6</v>
      </c>
      <c r="H54" s="5">
        <f t="shared" si="5"/>
        <v>76.2</v>
      </c>
      <c r="I54" s="4">
        <v>5</v>
      </c>
    </row>
    <row r="55" spans="1:9" ht="23.25" customHeight="1">
      <c r="A55" s="4" t="s">
        <v>9</v>
      </c>
      <c r="B55" s="4" t="s">
        <v>26</v>
      </c>
      <c r="C55" s="4" t="s">
        <v>73</v>
      </c>
      <c r="D55" s="5">
        <v>70.2</v>
      </c>
      <c r="E55" s="5">
        <f t="shared" si="3"/>
        <v>35.1</v>
      </c>
      <c r="F55" s="8">
        <v>81.86</v>
      </c>
      <c r="G55" s="5">
        <f t="shared" si="6"/>
        <v>40.93</v>
      </c>
      <c r="H55" s="5">
        <f t="shared" si="5"/>
        <v>76.03</v>
      </c>
      <c r="I55" s="4">
        <v>6</v>
      </c>
    </row>
    <row r="56" spans="1:9" ht="23.25" customHeight="1">
      <c r="A56" s="4" t="s">
        <v>9</v>
      </c>
      <c r="B56" s="4" t="s">
        <v>26</v>
      </c>
      <c r="C56" s="4" t="s">
        <v>77</v>
      </c>
      <c r="D56" s="5">
        <v>67.8</v>
      </c>
      <c r="E56" s="5">
        <f t="shared" si="3"/>
        <v>33.9</v>
      </c>
      <c r="F56" s="8">
        <v>83.62</v>
      </c>
      <c r="G56" s="5">
        <f t="shared" si="6"/>
        <v>41.81</v>
      </c>
      <c r="H56" s="5">
        <f t="shared" si="5"/>
        <v>75.71000000000001</v>
      </c>
      <c r="I56" s="4">
        <v>7</v>
      </c>
    </row>
    <row r="57" spans="1:9" ht="23.25" customHeight="1">
      <c r="A57" s="4" t="s">
        <v>9</v>
      </c>
      <c r="B57" s="4" t="s">
        <v>26</v>
      </c>
      <c r="C57" s="4" t="s">
        <v>80</v>
      </c>
      <c r="D57" s="5">
        <v>67</v>
      </c>
      <c r="E57" s="5">
        <f t="shared" si="3"/>
        <v>33.5</v>
      </c>
      <c r="F57" s="8">
        <v>82.34</v>
      </c>
      <c r="G57" s="5">
        <f t="shared" si="6"/>
        <v>41.17</v>
      </c>
      <c r="H57" s="5">
        <f t="shared" si="5"/>
        <v>74.67</v>
      </c>
      <c r="I57" s="4">
        <v>8</v>
      </c>
    </row>
    <row r="58" spans="1:9" ht="23.25" customHeight="1">
      <c r="A58" s="4" t="s">
        <v>9</v>
      </c>
      <c r="B58" s="4" t="s">
        <v>26</v>
      </c>
      <c r="C58" s="4" t="s">
        <v>82</v>
      </c>
      <c r="D58" s="5">
        <v>65.8</v>
      </c>
      <c r="E58" s="5">
        <f t="shared" si="3"/>
        <v>32.9</v>
      </c>
      <c r="F58" s="8">
        <v>83.06</v>
      </c>
      <c r="G58" s="5">
        <f t="shared" si="6"/>
        <v>41.53</v>
      </c>
      <c r="H58" s="5">
        <f t="shared" si="5"/>
        <v>74.43</v>
      </c>
      <c r="I58" s="4">
        <v>9</v>
      </c>
    </row>
    <row r="59" spans="1:9" ht="23.25" customHeight="1">
      <c r="A59" s="4" t="s">
        <v>9</v>
      </c>
      <c r="B59" s="4" t="s">
        <v>26</v>
      </c>
      <c r="C59" s="4" t="s">
        <v>76</v>
      </c>
      <c r="D59" s="5">
        <v>68</v>
      </c>
      <c r="E59" s="5">
        <f t="shared" si="3"/>
        <v>34</v>
      </c>
      <c r="F59" s="8">
        <v>80.32</v>
      </c>
      <c r="G59" s="5">
        <f t="shared" si="6"/>
        <v>40.16</v>
      </c>
      <c r="H59" s="5">
        <f t="shared" si="5"/>
        <v>74.16</v>
      </c>
      <c r="I59" s="4">
        <v>10</v>
      </c>
    </row>
    <row r="60" spans="1:9" ht="23.25" customHeight="1">
      <c r="A60" s="4" t="s">
        <v>9</v>
      </c>
      <c r="B60" s="4" t="s">
        <v>26</v>
      </c>
      <c r="C60" s="4" t="s">
        <v>79</v>
      </c>
      <c r="D60" s="5">
        <v>67.2</v>
      </c>
      <c r="E60" s="5">
        <f t="shared" si="3"/>
        <v>33.6</v>
      </c>
      <c r="F60" s="8">
        <v>80.8</v>
      </c>
      <c r="G60" s="5">
        <f t="shared" si="6"/>
        <v>40.4</v>
      </c>
      <c r="H60" s="5">
        <f t="shared" si="5"/>
        <v>74</v>
      </c>
      <c r="I60" s="4">
        <v>11</v>
      </c>
    </row>
    <row r="61" spans="1:9" ht="23.25" customHeight="1">
      <c r="A61" s="4" t="s">
        <v>9</v>
      </c>
      <c r="B61" s="4" t="s">
        <v>26</v>
      </c>
      <c r="C61" s="4" t="s">
        <v>84</v>
      </c>
      <c r="D61" s="5">
        <v>65.2</v>
      </c>
      <c r="E61" s="5">
        <f t="shared" si="3"/>
        <v>32.6</v>
      </c>
      <c r="F61" s="8">
        <v>81.48</v>
      </c>
      <c r="G61" s="5">
        <f t="shared" si="6"/>
        <v>40.74</v>
      </c>
      <c r="H61" s="5">
        <f t="shared" si="5"/>
        <v>73.34</v>
      </c>
      <c r="I61" s="4">
        <v>12</v>
      </c>
    </row>
    <row r="62" spans="1:9" ht="23.25" customHeight="1">
      <c r="A62" s="4" t="s">
        <v>9</v>
      </c>
      <c r="B62" s="4" t="s">
        <v>26</v>
      </c>
      <c r="C62" s="4" t="s">
        <v>85</v>
      </c>
      <c r="D62" s="5">
        <v>64.4</v>
      </c>
      <c r="E62" s="5">
        <f t="shared" si="3"/>
        <v>32.2</v>
      </c>
      <c r="F62" s="8">
        <v>81.96</v>
      </c>
      <c r="G62" s="5">
        <f t="shared" si="6"/>
        <v>40.98</v>
      </c>
      <c r="H62" s="5">
        <f t="shared" si="5"/>
        <v>73.18</v>
      </c>
      <c r="I62" s="4">
        <v>13</v>
      </c>
    </row>
    <row r="63" spans="1:9" ht="23.25" customHeight="1">
      <c r="A63" s="4" t="s">
        <v>9</v>
      </c>
      <c r="B63" s="4" t="s">
        <v>26</v>
      </c>
      <c r="C63" s="4" t="s">
        <v>86</v>
      </c>
      <c r="D63" s="5">
        <v>64.4</v>
      </c>
      <c r="E63" s="5">
        <f t="shared" si="3"/>
        <v>32.2</v>
      </c>
      <c r="F63" s="8">
        <v>80.14</v>
      </c>
      <c r="G63" s="5">
        <f t="shared" si="6"/>
        <v>40.07</v>
      </c>
      <c r="H63" s="5">
        <f t="shared" si="5"/>
        <v>72.27000000000001</v>
      </c>
      <c r="I63" s="4">
        <v>14</v>
      </c>
    </row>
    <row r="64" spans="1:9" ht="23.25" customHeight="1">
      <c r="A64" s="4" t="s">
        <v>9</v>
      </c>
      <c r="B64" s="4" t="s">
        <v>26</v>
      </c>
      <c r="C64" s="4" t="s">
        <v>81</v>
      </c>
      <c r="D64" s="5">
        <v>66.6</v>
      </c>
      <c r="E64" s="5">
        <f t="shared" si="3"/>
        <v>33.3</v>
      </c>
      <c r="F64" s="8">
        <v>77.2</v>
      </c>
      <c r="G64" s="5">
        <f t="shared" si="6"/>
        <v>38.6</v>
      </c>
      <c r="H64" s="5">
        <f t="shared" si="5"/>
        <v>71.9</v>
      </c>
      <c r="I64" s="4">
        <v>15</v>
      </c>
    </row>
    <row r="65" spans="1:9" ht="23.25" customHeight="1">
      <c r="A65" s="4" t="s">
        <v>9</v>
      </c>
      <c r="B65" s="4" t="s">
        <v>26</v>
      </c>
      <c r="C65" s="4" t="s">
        <v>78</v>
      </c>
      <c r="D65" s="5">
        <v>67.6</v>
      </c>
      <c r="E65" s="5">
        <f t="shared" si="3"/>
        <v>33.8</v>
      </c>
      <c r="F65" s="8">
        <v>76</v>
      </c>
      <c r="G65" s="5">
        <f t="shared" si="6"/>
        <v>38</v>
      </c>
      <c r="H65" s="5">
        <f t="shared" si="5"/>
        <v>71.8</v>
      </c>
      <c r="I65" s="4">
        <v>16</v>
      </c>
    </row>
    <row r="66" spans="1:9" ht="23.25" customHeight="1">
      <c r="A66" s="4" t="s">
        <v>9</v>
      </c>
      <c r="B66" s="4" t="s">
        <v>26</v>
      </c>
      <c r="C66" s="4" t="s">
        <v>83</v>
      </c>
      <c r="D66" s="5">
        <v>65.2</v>
      </c>
      <c r="E66" s="5">
        <f>D66*0.5</f>
        <v>32.6</v>
      </c>
      <c r="F66" s="13" t="s">
        <v>92</v>
      </c>
      <c r="G66" s="5">
        <v>0</v>
      </c>
      <c r="H66" s="5">
        <f t="shared" si="5"/>
        <v>32.6</v>
      </c>
      <c r="I66" s="4">
        <v>17</v>
      </c>
    </row>
  </sheetData>
  <sheetProtection/>
  <mergeCells count="1">
    <mergeCell ref="A1:I1"/>
  </mergeCells>
  <printOptions/>
  <pageMargins left="0.5511811023622047" right="0.15748031496062992" top="0.3937007874015748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2019-08-12T02:53:15Z</cp:lastPrinted>
  <dcterms:created xsi:type="dcterms:W3CDTF">2019-07-12T00:21:07Z</dcterms:created>
  <dcterms:modified xsi:type="dcterms:W3CDTF">2019-08-12T03:06:33Z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