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中学" sheetId="1" r:id="rId1"/>
  </sheets>
  <definedNames>
    <definedName name="_xlnm._FilterDatabase" localSheetId="0" hidden="1">中学!$A$3:$O$30</definedName>
  </definedNames>
  <calcPr calcId="144525"/>
</workbook>
</file>

<file path=xl/sharedStrings.xml><?xml version="1.0" encoding="utf-8"?>
<sst xmlns="http://schemas.openxmlformats.org/spreadsheetml/2006/main" count="110" uniqueCount="64">
  <si>
    <t>2019年选调农村中学教师进城任教总成绩（公示）</t>
  </si>
  <si>
    <t>公示时间：2019年8月11日--8月15日
监督电话：05983633625、3617825</t>
  </si>
  <si>
    <t>学校</t>
  </si>
  <si>
    <t>姓名</t>
  </si>
  <si>
    <t>性别</t>
  </si>
  <si>
    <t>出生年月</t>
  </si>
  <si>
    <t>报考学科</t>
  </si>
  <si>
    <t>量化考核得分（分）</t>
  </si>
  <si>
    <t>教学综合业绩分</t>
  </si>
  <si>
    <t>教学技能考核分</t>
  </si>
  <si>
    <t>总成绩</t>
  </si>
  <si>
    <t>总成绩排名</t>
  </si>
  <si>
    <t>教龄</t>
  </si>
  <si>
    <t>班主任和行政</t>
  </si>
  <si>
    <t>教学比武</t>
  </si>
  <si>
    <t>指导学生</t>
  </si>
  <si>
    <t>技能大赛</t>
  </si>
  <si>
    <t>名师</t>
  </si>
  <si>
    <t>合计</t>
  </si>
  <si>
    <t>1.初中语文选调1名</t>
  </si>
  <si>
    <t>十一中</t>
  </si>
  <si>
    <t>赖丽华</t>
  </si>
  <si>
    <t>女</t>
  </si>
  <si>
    <t>语文</t>
  </si>
  <si>
    <t>民族中学</t>
  </si>
  <si>
    <t>俞家炼</t>
  </si>
  <si>
    <t>男</t>
  </si>
  <si>
    <t>槐南中学</t>
  </si>
  <si>
    <t>李碧莲</t>
  </si>
  <si>
    <t>2.初中数学选调2名</t>
  </si>
  <si>
    <t>五中</t>
  </si>
  <si>
    <t>林顺增</t>
  </si>
  <si>
    <t>数学</t>
  </si>
  <si>
    <t>洪田中学</t>
  </si>
  <si>
    <t>林  皓　</t>
  </si>
  <si>
    <t>女　</t>
  </si>
  <si>
    <t>许良生　</t>
  </si>
  <si>
    <t>男　</t>
  </si>
  <si>
    <t>贡川中学</t>
  </si>
  <si>
    <t>黄建水</t>
  </si>
  <si>
    <t>罗旌利</t>
  </si>
  <si>
    <t>潘巧红　</t>
  </si>
  <si>
    <t>3.初中英语选调2名</t>
  </si>
  <si>
    <t>刘俊翔</t>
  </si>
  <si>
    <t>英语</t>
  </si>
  <si>
    <t>二中</t>
  </si>
  <si>
    <t>刘晓琴</t>
  </si>
  <si>
    <t>十中</t>
  </si>
  <si>
    <t>俞华</t>
  </si>
  <si>
    <t>罗小华</t>
  </si>
  <si>
    <t>198211</t>
  </si>
  <si>
    <t>戴云珍</t>
  </si>
  <si>
    <t>严秀芳　</t>
  </si>
  <si>
    <t>4.初中地理选调1名</t>
  </si>
  <si>
    <t>吴清财　</t>
  </si>
  <si>
    <t>地理</t>
  </si>
  <si>
    <t>范珍珍　</t>
  </si>
  <si>
    <t>198709	　</t>
  </si>
  <si>
    <t>陈宝妹</t>
  </si>
  <si>
    <t>5.初中物理选调1名</t>
  </si>
  <si>
    <t>罗春安</t>
  </si>
  <si>
    <t>物理</t>
  </si>
  <si>
    <t>郑庆东</t>
  </si>
  <si>
    <t>郑宜华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</si>
</sst>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33"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仿宋_GB2312"/>
      <charset val="134"/>
    </font>
    <font>
      <b/>
      <sz val="11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24" borderId="1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16" borderId="9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32" fillId="15" borderId="12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176" fontId="0" fillId="0" borderId="0" xfId="0" applyNumberForma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176" fontId="11" fillId="2" borderId="4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176" fontId="11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tabSelected="1" view="pageBreakPreview" zoomScaleNormal="100" zoomScaleSheetLayoutView="100" workbookViewId="0">
      <selection activeCell="R2" sqref="R2"/>
    </sheetView>
  </sheetViews>
  <sheetFormatPr defaultColWidth="9" defaultRowHeight="13.5"/>
  <cols>
    <col min="1" max="1" width="10.375" customWidth="1"/>
    <col min="2" max="2" width="8.375" customWidth="1"/>
    <col min="3" max="3" width="5.375" customWidth="1"/>
    <col min="4" max="4" width="10.125" customWidth="1"/>
    <col min="5" max="5" width="5.875" customWidth="1"/>
    <col min="6" max="6" width="6.125" customWidth="1"/>
    <col min="7" max="7" width="7.25" customWidth="1"/>
    <col min="8" max="8" width="6.125" customWidth="1"/>
    <col min="9" max="9" width="6.375" customWidth="1"/>
    <col min="10" max="10" width="5.875" customWidth="1"/>
    <col min="11" max="11" width="6" customWidth="1"/>
    <col min="12" max="12" width="9" style="7"/>
    <col min="13" max="14" width="8.625" style="7" customWidth="1"/>
    <col min="15" max="15" width="7.625" style="7" customWidth="1"/>
    <col min="16" max="16" width="6.5" customWidth="1"/>
  </cols>
  <sheetData>
    <row r="1" s="1" customFormat="1" ht="30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1" customFormat="1" ht="45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="2" customFormat="1" ht="30" customHeight="1" spans="1:1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/>
      <c r="H3" s="11"/>
      <c r="I3" s="11"/>
      <c r="J3" s="11"/>
      <c r="K3" s="11"/>
      <c r="L3" s="26"/>
      <c r="M3" s="26" t="s">
        <v>8</v>
      </c>
      <c r="N3" s="26" t="s">
        <v>9</v>
      </c>
      <c r="O3" s="27" t="s">
        <v>10</v>
      </c>
      <c r="P3" s="27" t="s">
        <v>11</v>
      </c>
    </row>
    <row r="4" s="2" customFormat="1" ht="28.5" customHeight="1" spans="1:16">
      <c r="A4" s="10"/>
      <c r="B4" s="10"/>
      <c r="C4" s="10"/>
      <c r="D4" s="10"/>
      <c r="E4" s="10"/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26" t="s">
        <v>18</v>
      </c>
      <c r="M4" s="26"/>
      <c r="N4" s="26"/>
      <c r="O4" s="27"/>
      <c r="P4" s="27"/>
    </row>
    <row r="5" s="2" customFormat="1" ht="28" customHeight="1" spans="1:16">
      <c r="A5" s="12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28"/>
    </row>
    <row r="6" s="3" customFormat="1" ht="28" customHeight="1" spans="1:16">
      <c r="A6" s="14" t="s">
        <v>20</v>
      </c>
      <c r="B6" s="15" t="s">
        <v>21</v>
      </c>
      <c r="C6" s="15" t="s">
        <v>22</v>
      </c>
      <c r="D6" s="15">
        <v>197607</v>
      </c>
      <c r="E6" s="15" t="s">
        <v>23</v>
      </c>
      <c r="F6" s="16">
        <v>15.6</v>
      </c>
      <c r="G6" s="16">
        <v>7</v>
      </c>
      <c r="H6" s="16">
        <v>0</v>
      </c>
      <c r="I6" s="16">
        <v>3</v>
      </c>
      <c r="J6" s="16">
        <v>0</v>
      </c>
      <c r="K6" s="16">
        <v>0</v>
      </c>
      <c r="L6" s="29">
        <v>25.6</v>
      </c>
      <c r="M6" s="30">
        <v>38.33</v>
      </c>
      <c r="N6" s="30">
        <v>46.1</v>
      </c>
      <c r="O6" s="31">
        <f>N6+M6+L6</f>
        <v>110.03</v>
      </c>
      <c r="P6" s="32">
        <v>1</v>
      </c>
    </row>
    <row r="7" s="3" customFormat="1" ht="28" customHeight="1" spans="1:16">
      <c r="A7" s="14" t="s">
        <v>24</v>
      </c>
      <c r="B7" s="17" t="s">
        <v>25</v>
      </c>
      <c r="C7" s="17" t="s">
        <v>26</v>
      </c>
      <c r="D7" s="17">
        <v>196904</v>
      </c>
      <c r="E7" s="17" t="s">
        <v>23</v>
      </c>
      <c r="F7" s="14">
        <v>19.2</v>
      </c>
      <c r="G7" s="14">
        <v>10</v>
      </c>
      <c r="H7" s="14">
        <v>0</v>
      </c>
      <c r="I7" s="14">
        <v>1.5</v>
      </c>
      <c r="J7" s="14">
        <v>0</v>
      </c>
      <c r="K7" s="14">
        <v>2</v>
      </c>
      <c r="L7" s="33">
        <v>32.7</v>
      </c>
      <c r="M7" s="34">
        <v>30.33</v>
      </c>
      <c r="N7" s="34">
        <v>45.7</v>
      </c>
      <c r="O7" s="31">
        <f>N7+M7+L7</f>
        <v>108.73</v>
      </c>
      <c r="P7" s="35">
        <v>2</v>
      </c>
    </row>
    <row r="8" s="3" customFormat="1" ht="28" customHeight="1" spans="1:16">
      <c r="A8" s="18" t="s">
        <v>27</v>
      </c>
      <c r="B8" s="19" t="s">
        <v>28</v>
      </c>
      <c r="C8" s="19" t="s">
        <v>22</v>
      </c>
      <c r="D8" s="19">
        <v>196912</v>
      </c>
      <c r="E8" s="19" t="s">
        <v>23</v>
      </c>
      <c r="F8" s="20">
        <v>7.8</v>
      </c>
      <c r="G8" s="20">
        <v>10</v>
      </c>
      <c r="H8" s="20">
        <v>0</v>
      </c>
      <c r="I8" s="20">
        <v>4</v>
      </c>
      <c r="J8" s="20">
        <v>0</v>
      </c>
      <c r="K8" s="20">
        <v>0</v>
      </c>
      <c r="L8" s="33">
        <v>21.8</v>
      </c>
      <c r="M8" s="34">
        <v>41.33</v>
      </c>
      <c r="N8" s="34">
        <v>45.5</v>
      </c>
      <c r="O8" s="31">
        <f>N8+M8+L8</f>
        <v>108.63</v>
      </c>
      <c r="P8" s="35">
        <v>3</v>
      </c>
    </row>
    <row r="9" s="3" customFormat="1" ht="28" customHeight="1" spans="1:16">
      <c r="A9" s="12" t="s">
        <v>29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28"/>
    </row>
    <row r="10" s="4" customFormat="1" ht="28" customHeight="1" spans="1:16">
      <c r="A10" s="21" t="s">
        <v>30</v>
      </c>
      <c r="B10" s="21" t="s">
        <v>31</v>
      </c>
      <c r="C10" s="21" t="s">
        <v>26</v>
      </c>
      <c r="D10" s="21">
        <v>197904</v>
      </c>
      <c r="E10" s="21" t="s">
        <v>32</v>
      </c>
      <c r="F10" s="21">
        <v>10.8</v>
      </c>
      <c r="G10" s="21">
        <v>10</v>
      </c>
      <c r="H10" s="21">
        <v>0.5</v>
      </c>
      <c r="I10" s="21">
        <v>0.5</v>
      </c>
      <c r="J10" s="21">
        <v>6</v>
      </c>
      <c r="K10" s="21">
        <v>3</v>
      </c>
      <c r="L10" s="33">
        <v>30.8</v>
      </c>
      <c r="M10" s="36">
        <v>44.67</v>
      </c>
      <c r="N10" s="36">
        <v>45.6</v>
      </c>
      <c r="O10" s="31">
        <f t="shared" ref="O10:O15" si="0">N10+M10+L10</f>
        <v>121.07</v>
      </c>
      <c r="P10" s="35">
        <v>1</v>
      </c>
    </row>
    <row r="11" s="4" customFormat="1" ht="28" customHeight="1" spans="1:16">
      <c r="A11" s="22" t="s">
        <v>33</v>
      </c>
      <c r="B11" s="21" t="s">
        <v>34</v>
      </c>
      <c r="C11" s="21" t="s">
        <v>35</v>
      </c>
      <c r="D11" s="21">
        <v>197609</v>
      </c>
      <c r="E11" s="21" t="s">
        <v>32</v>
      </c>
      <c r="F11" s="22">
        <v>13.2</v>
      </c>
      <c r="G11" s="22">
        <v>8</v>
      </c>
      <c r="H11" s="22">
        <v>5.5</v>
      </c>
      <c r="I11" s="22">
        <v>1</v>
      </c>
      <c r="J11" s="22">
        <v>0</v>
      </c>
      <c r="K11" s="22">
        <v>2</v>
      </c>
      <c r="L11" s="33">
        <v>29.7</v>
      </c>
      <c r="M11" s="34">
        <v>30.67</v>
      </c>
      <c r="N11" s="34">
        <v>45.8</v>
      </c>
      <c r="O11" s="31">
        <f t="shared" si="0"/>
        <v>106.17</v>
      </c>
      <c r="P11" s="35">
        <v>2</v>
      </c>
    </row>
    <row r="12" s="4" customFormat="1" ht="28" customHeight="1" spans="1:16">
      <c r="A12" s="22" t="s">
        <v>33</v>
      </c>
      <c r="B12" s="21" t="s">
        <v>36</v>
      </c>
      <c r="C12" s="21" t="s">
        <v>37</v>
      </c>
      <c r="D12" s="21">
        <v>197909</v>
      </c>
      <c r="E12" s="21" t="s">
        <v>32</v>
      </c>
      <c r="F12" s="22">
        <v>10.8</v>
      </c>
      <c r="G12" s="22">
        <v>10</v>
      </c>
      <c r="H12" s="22">
        <v>0.5</v>
      </c>
      <c r="I12" s="22">
        <v>0</v>
      </c>
      <c r="J12" s="22">
        <v>0</v>
      </c>
      <c r="K12" s="22">
        <v>0</v>
      </c>
      <c r="L12" s="33">
        <v>21.3</v>
      </c>
      <c r="M12" s="34">
        <v>32.67</v>
      </c>
      <c r="N12" s="34">
        <v>46.7</v>
      </c>
      <c r="O12" s="31">
        <f t="shared" si="0"/>
        <v>100.67</v>
      </c>
      <c r="P12" s="35">
        <v>3</v>
      </c>
    </row>
    <row r="13" s="4" customFormat="1" ht="28" customHeight="1" spans="1:16">
      <c r="A13" s="22" t="s">
        <v>38</v>
      </c>
      <c r="B13" s="21" t="s">
        <v>39</v>
      </c>
      <c r="C13" s="21" t="s">
        <v>26</v>
      </c>
      <c r="D13" s="21">
        <v>198308</v>
      </c>
      <c r="E13" s="21" t="s">
        <v>32</v>
      </c>
      <c r="F13" s="22">
        <v>4.2</v>
      </c>
      <c r="G13" s="22">
        <v>10</v>
      </c>
      <c r="H13" s="22">
        <v>0</v>
      </c>
      <c r="I13" s="22">
        <v>0</v>
      </c>
      <c r="J13" s="22">
        <v>0</v>
      </c>
      <c r="K13" s="22">
        <v>0</v>
      </c>
      <c r="L13" s="33">
        <v>14.2</v>
      </c>
      <c r="M13" s="34">
        <v>38</v>
      </c>
      <c r="N13" s="34">
        <v>45.8</v>
      </c>
      <c r="O13" s="31">
        <f t="shared" si="0"/>
        <v>98</v>
      </c>
      <c r="P13" s="35">
        <v>4</v>
      </c>
    </row>
    <row r="14" s="4" customFormat="1" ht="28" customHeight="1" spans="1:16">
      <c r="A14" s="18" t="s">
        <v>27</v>
      </c>
      <c r="B14" s="19" t="s">
        <v>40</v>
      </c>
      <c r="C14" s="19" t="s">
        <v>26</v>
      </c>
      <c r="D14" s="19">
        <v>198204</v>
      </c>
      <c r="E14" s="19" t="s">
        <v>32</v>
      </c>
      <c r="F14" s="20">
        <v>7.8</v>
      </c>
      <c r="G14" s="20">
        <v>10</v>
      </c>
      <c r="H14" s="20">
        <v>0</v>
      </c>
      <c r="I14" s="20">
        <v>0</v>
      </c>
      <c r="J14" s="20">
        <v>0</v>
      </c>
      <c r="K14" s="20">
        <v>0</v>
      </c>
      <c r="L14" s="33">
        <v>17.8</v>
      </c>
      <c r="M14" s="34">
        <v>32.67</v>
      </c>
      <c r="N14" s="34">
        <v>47.5</v>
      </c>
      <c r="O14" s="31">
        <f t="shared" si="0"/>
        <v>97.97</v>
      </c>
      <c r="P14" s="35">
        <v>5</v>
      </c>
    </row>
    <row r="15" s="4" customFormat="1" ht="28" customHeight="1" spans="1:16">
      <c r="A15" s="22" t="s">
        <v>33</v>
      </c>
      <c r="B15" s="21" t="s">
        <v>41</v>
      </c>
      <c r="C15" s="21" t="s">
        <v>35</v>
      </c>
      <c r="D15" s="21">
        <v>198007</v>
      </c>
      <c r="E15" s="21" t="s">
        <v>32</v>
      </c>
      <c r="F15" s="22">
        <v>8.4</v>
      </c>
      <c r="G15" s="22">
        <v>6.5</v>
      </c>
      <c r="H15" s="22">
        <v>6.5</v>
      </c>
      <c r="I15" s="22">
        <v>0</v>
      </c>
      <c r="J15" s="22">
        <v>0</v>
      </c>
      <c r="K15" s="22">
        <v>3</v>
      </c>
      <c r="L15" s="33">
        <v>24.4</v>
      </c>
      <c r="M15" s="34">
        <v>21</v>
      </c>
      <c r="N15" s="34">
        <v>46.9</v>
      </c>
      <c r="O15" s="31">
        <f t="shared" si="0"/>
        <v>92.3</v>
      </c>
      <c r="P15" s="35">
        <v>6</v>
      </c>
    </row>
    <row r="16" s="4" customFormat="1" ht="28" customHeight="1" spans="1:16">
      <c r="A16" s="12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8"/>
    </row>
    <row r="17" s="5" customFormat="1" ht="28" customHeight="1" spans="1:16">
      <c r="A17" s="21" t="s">
        <v>30</v>
      </c>
      <c r="B17" s="21" t="s">
        <v>43</v>
      </c>
      <c r="C17" s="21" t="s">
        <v>22</v>
      </c>
      <c r="D17" s="21">
        <v>197111</v>
      </c>
      <c r="E17" s="21" t="s">
        <v>44</v>
      </c>
      <c r="F17" s="21">
        <v>15</v>
      </c>
      <c r="G17" s="21">
        <v>10</v>
      </c>
      <c r="H17" s="21">
        <v>0</v>
      </c>
      <c r="I17" s="21">
        <v>0</v>
      </c>
      <c r="J17" s="21">
        <v>0</v>
      </c>
      <c r="K17" s="21">
        <v>0</v>
      </c>
      <c r="L17" s="33">
        <v>25</v>
      </c>
      <c r="M17" s="36">
        <v>50</v>
      </c>
      <c r="N17" s="36">
        <v>39.7</v>
      </c>
      <c r="O17" s="31">
        <f>N17+M17+L17</f>
        <v>114.7</v>
      </c>
      <c r="P17" s="35">
        <v>1</v>
      </c>
    </row>
    <row r="18" s="5" customFormat="1" ht="28" customHeight="1" spans="1:16">
      <c r="A18" s="14" t="s">
        <v>45</v>
      </c>
      <c r="B18" s="17" t="s">
        <v>46</v>
      </c>
      <c r="C18" s="17" t="s">
        <v>22</v>
      </c>
      <c r="D18" s="17">
        <v>198203</v>
      </c>
      <c r="E18" s="17" t="s">
        <v>44</v>
      </c>
      <c r="F18" s="14">
        <v>8.4</v>
      </c>
      <c r="G18" s="14">
        <v>9</v>
      </c>
      <c r="H18" s="14">
        <v>0</v>
      </c>
      <c r="I18" s="14">
        <v>0</v>
      </c>
      <c r="J18" s="14">
        <v>0</v>
      </c>
      <c r="K18" s="14">
        <v>2</v>
      </c>
      <c r="L18" s="33">
        <v>19.4</v>
      </c>
      <c r="M18" s="34">
        <v>47</v>
      </c>
      <c r="N18" s="34">
        <v>40.8</v>
      </c>
      <c r="O18" s="31">
        <f>N18+M18+L18</f>
        <v>107.2</v>
      </c>
      <c r="P18" s="35">
        <v>2</v>
      </c>
    </row>
    <row r="19" s="3" customFormat="1" ht="28" customHeight="1" spans="1:16">
      <c r="A19" s="21" t="s">
        <v>47</v>
      </c>
      <c r="B19" s="18" t="s">
        <v>48</v>
      </c>
      <c r="C19" s="18" t="s">
        <v>22</v>
      </c>
      <c r="D19" s="18">
        <v>197710</v>
      </c>
      <c r="E19" s="23" t="s">
        <v>44</v>
      </c>
      <c r="F19" s="18">
        <v>12.6</v>
      </c>
      <c r="G19" s="18">
        <v>10</v>
      </c>
      <c r="H19" s="18">
        <v>0</v>
      </c>
      <c r="I19" s="18">
        <v>0</v>
      </c>
      <c r="J19" s="18">
        <v>0</v>
      </c>
      <c r="K19" s="18">
        <v>0</v>
      </c>
      <c r="L19" s="33">
        <v>22.6</v>
      </c>
      <c r="M19" s="36">
        <v>37.67</v>
      </c>
      <c r="N19" s="36">
        <v>39</v>
      </c>
      <c r="O19" s="31">
        <f>N19+M19+L19</f>
        <v>99.27</v>
      </c>
      <c r="P19" s="35">
        <v>3</v>
      </c>
    </row>
    <row r="20" s="3" customFormat="1" ht="28" customHeight="1" spans="1:16">
      <c r="A20" s="18" t="s">
        <v>27</v>
      </c>
      <c r="B20" s="24" t="s">
        <v>49</v>
      </c>
      <c r="C20" s="24" t="s">
        <v>22</v>
      </c>
      <c r="D20" s="25" t="s">
        <v>50</v>
      </c>
      <c r="E20" s="19" t="s">
        <v>44</v>
      </c>
      <c r="F20" s="20">
        <v>8.4</v>
      </c>
      <c r="G20" s="20">
        <v>7</v>
      </c>
      <c r="H20" s="20">
        <v>0</v>
      </c>
      <c r="I20" s="20">
        <v>0</v>
      </c>
      <c r="J20" s="20">
        <v>0</v>
      </c>
      <c r="K20" s="20">
        <v>0</v>
      </c>
      <c r="L20" s="33">
        <v>15.4</v>
      </c>
      <c r="M20" s="34">
        <v>35</v>
      </c>
      <c r="N20" s="34">
        <v>39.3</v>
      </c>
      <c r="O20" s="31">
        <f t="shared" ref="O19:O24" si="1">N20+M20+L20</f>
        <v>89.7</v>
      </c>
      <c r="P20" s="35">
        <v>4</v>
      </c>
    </row>
    <row r="21" s="3" customFormat="1" ht="28" customHeight="1" spans="1:16">
      <c r="A21" s="21" t="s">
        <v>47</v>
      </c>
      <c r="B21" s="21" t="s">
        <v>51</v>
      </c>
      <c r="C21" s="21" t="s">
        <v>22</v>
      </c>
      <c r="D21" s="21">
        <v>197902</v>
      </c>
      <c r="E21" s="23" t="s">
        <v>44</v>
      </c>
      <c r="F21" s="21">
        <v>12</v>
      </c>
      <c r="G21" s="21">
        <v>8</v>
      </c>
      <c r="H21" s="21">
        <v>0</v>
      </c>
      <c r="I21" s="21">
        <v>0</v>
      </c>
      <c r="J21" s="21">
        <v>0</v>
      </c>
      <c r="K21" s="21">
        <v>0</v>
      </c>
      <c r="L21" s="33">
        <v>20</v>
      </c>
      <c r="M21" s="36">
        <v>43.67</v>
      </c>
      <c r="N21" s="36"/>
      <c r="O21" s="31">
        <f t="shared" si="1"/>
        <v>63.67</v>
      </c>
      <c r="P21" s="35">
        <v>5</v>
      </c>
    </row>
    <row r="22" s="3" customFormat="1" ht="28" customHeight="1" spans="1:16">
      <c r="A22" s="21" t="s">
        <v>47</v>
      </c>
      <c r="B22" s="21" t="s">
        <v>52</v>
      </c>
      <c r="C22" s="21" t="s">
        <v>35</v>
      </c>
      <c r="D22" s="21">
        <v>198201</v>
      </c>
      <c r="E22" s="21" t="s">
        <v>44</v>
      </c>
      <c r="F22" s="21">
        <v>11.4</v>
      </c>
      <c r="G22" s="21">
        <v>3</v>
      </c>
      <c r="H22" s="21">
        <v>0</v>
      </c>
      <c r="I22" s="21">
        <v>0</v>
      </c>
      <c r="J22" s="21">
        <v>0</v>
      </c>
      <c r="K22" s="21">
        <v>0</v>
      </c>
      <c r="L22" s="33">
        <v>14.4</v>
      </c>
      <c r="M22" s="36">
        <v>38.17</v>
      </c>
      <c r="N22" s="36"/>
      <c r="O22" s="31">
        <f t="shared" si="1"/>
        <v>52.57</v>
      </c>
      <c r="P22" s="35">
        <v>6</v>
      </c>
    </row>
    <row r="23" s="3" customFormat="1" ht="28" customHeight="1" spans="1:16">
      <c r="A23" s="12" t="s">
        <v>53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8"/>
    </row>
    <row r="24" s="6" customFormat="1" ht="28" customHeight="1" spans="1:16">
      <c r="A24" s="14" t="s">
        <v>33</v>
      </c>
      <c r="B24" s="17" t="s">
        <v>54</v>
      </c>
      <c r="C24" s="17" t="s">
        <v>37</v>
      </c>
      <c r="D24" s="17">
        <v>196911</v>
      </c>
      <c r="E24" s="17" t="s">
        <v>55</v>
      </c>
      <c r="F24" s="14">
        <v>15.6</v>
      </c>
      <c r="G24" s="14">
        <v>10</v>
      </c>
      <c r="H24" s="14">
        <v>0</v>
      </c>
      <c r="I24" s="14">
        <v>0</v>
      </c>
      <c r="J24" s="14">
        <v>0</v>
      </c>
      <c r="K24" s="14">
        <v>2</v>
      </c>
      <c r="L24" s="37">
        <v>27.6</v>
      </c>
      <c r="M24" s="38">
        <v>44.67</v>
      </c>
      <c r="N24" s="38">
        <v>45.5</v>
      </c>
      <c r="O24" s="31">
        <f>N24+M24+L24</f>
        <v>117.77</v>
      </c>
      <c r="P24" s="35">
        <v>1</v>
      </c>
    </row>
    <row r="25" s="6" customFormat="1" ht="28" customHeight="1" spans="1:16">
      <c r="A25" s="17" t="s">
        <v>47</v>
      </c>
      <c r="B25" s="17" t="s">
        <v>56</v>
      </c>
      <c r="C25" s="17" t="s">
        <v>22</v>
      </c>
      <c r="D25" s="17" t="s">
        <v>57</v>
      </c>
      <c r="E25" s="17" t="s">
        <v>55</v>
      </c>
      <c r="F25" s="17">
        <v>4.8</v>
      </c>
      <c r="G25" s="17">
        <v>6</v>
      </c>
      <c r="H25" s="17">
        <v>2</v>
      </c>
      <c r="I25" s="17">
        <v>0</v>
      </c>
      <c r="J25" s="17">
        <v>6</v>
      </c>
      <c r="K25" s="17">
        <v>0</v>
      </c>
      <c r="L25" s="37">
        <v>18.8</v>
      </c>
      <c r="M25" s="39">
        <v>43.6</v>
      </c>
      <c r="N25" s="39">
        <v>45.8</v>
      </c>
      <c r="O25" s="31">
        <f>N25+M25+L25</f>
        <v>108.2</v>
      </c>
      <c r="P25" s="35">
        <v>2</v>
      </c>
    </row>
    <row r="26" s="6" customFormat="1" ht="28" customHeight="1" spans="1:16">
      <c r="A26" s="14" t="s">
        <v>20</v>
      </c>
      <c r="B26" s="17" t="s">
        <v>58</v>
      </c>
      <c r="C26" s="17" t="s">
        <v>22</v>
      </c>
      <c r="D26" s="17">
        <v>198807</v>
      </c>
      <c r="E26" s="17" t="s">
        <v>55</v>
      </c>
      <c r="F26" s="14">
        <v>3.6</v>
      </c>
      <c r="G26" s="14">
        <v>3</v>
      </c>
      <c r="H26" s="14">
        <v>1</v>
      </c>
      <c r="I26" s="14">
        <v>0</v>
      </c>
      <c r="J26" s="14">
        <v>0</v>
      </c>
      <c r="K26" s="14">
        <v>0</v>
      </c>
      <c r="L26" s="37">
        <v>7.6</v>
      </c>
      <c r="M26" s="38">
        <v>39.33</v>
      </c>
      <c r="N26" s="38">
        <v>44.9</v>
      </c>
      <c r="O26" s="31">
        <f>N26+M26+L26</f>
        <v>91.83</v>
      </c>
      <c r="P26" s="35">
        <v>3</v>
      </c>
    </row>
    <row r="27" s="6" customFormat="1" ht="28" customHeight="1" spans="1:16">
      <c r="A27" s="12" t="s">
        <v>59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28"/>
    </row>
    <row r="28" s="6" customFormat="1" ht="28" customHeight="1" spans="1:16">
      <c r="A28" s="14" t="s">
        <v>24</v>
      </c>
      <c r="B28" s="17" t="s">
        <v>60</v>
      </c>
      <c r="C28" s="17" t="s">
        <v>26</v>
      </c>
      <c r="D28" s="17">
        <v>197712</v>
      </c>
      <c r="E28" s="17" t="s">
        <v>61</v>
      </c>
      <c r="F28" s="14">
        <v>11.4</v>
      </c>
      <c r="G28" s="14">
        <v>10</v>
      </c>
      <c r="H28" s="14">
        <v>0</v>
      </c>
      <c r="I28" s="14">
        <v>3.5</v>
      </c>
      <c r="J28" s="14">
        <v>0</v>
      </c>
      <c r="K28" s="14">
        <v>0</v>
      </c>
      <c r="L28" s="37">
        <v>24.9</v>
      </c>
      <c r="M28" s="38">
        <v>36</v>
      </c>
      <c r="N28" s="38">
        <v>46.7</v>
      </c>
      <c r="O28" s="31">
        <f>N28+M28+L28</f>
        <v>107.6</v>
      </c>
      <c r="P28" s="35">
        <v>1</v>
      </c>
    </row>
    <row r="29" s="4" customFormat="1" ht="28" customHeight="1" spans="1:16">
      <c r="A29" s="14" t="s">
        <v>24</v>
      </c>
      <c r="B29" s="17" t="s">
        <v>62</v>
      </c>
      <c r="C29" s="17" t="s">
        <v>26</v>
      </c>
      <c r="D29" s="17">
        <v>197509</v>
      </c>
      <c r="E29" s="17" t="s">
        <v>61</v>
      </c>
      <c r="F29" s="14">
        <v>14.4</v>
      </c>
      <c r="G29" s="14">
        <v>10</v>
      </c>
      <c r="H29" s="14">
        <v>0</v>
      </c>
      <c r="I29" s="14">
        <v>0</v>
      </c>
      <c r="J29" s="14">
        <v>0</v>
      </c>
      <c r="K29" s="14">
        <v>0</v>
      </c>
      <c r="L29" s="33">
        <v>24.4</v>
      </c>
      <c r="M29" s="34">
        <v>32.33</v>
      </c>
      <c r="N29" s="34">
        <v>46.2</v>
      </c>
      <c r="O29" s="31">
        <f>N29+M29+L29</f>
        <v>102.93</v>
      </c>
      <c r="P29" s="35">
        <v>2</v>
      </c>
    </row>
    <row r="30" s="4" customFormat="1" ht="28" customHeight="1" spans="1:16">
      <c r="A30" s="14" t="s">
        <v>24</v>
      </c>
      <c r="B30" s="17" t="s">
        <v>63</v>
      </c>
      <c r="C30" s="17" t="s">
        <v>26</v>
      </c>
      <c r="D30" s="17">
        <v>198105</v>
      </c>
      <c r="E30" s="17" t="s">
        <v>61</v>
      </c>
      <c r="F30" s="14">
        <v>8.4</v>
      </c>
      <c r="G30" s="14">
        <v>6</v>
      </c>
      <c r="H30" s="14">
        <v>0</v>
      </c>
      <c r="I30" s="14">
        <v>0</v>
      </c>
      <c r="J30" s="14">
        <v>0</v>
      </c>
      <c r="K30" s="14">
        <v>0</v>
      </c>
      <c r="L30" s="33">
        <v>14.4</v>
      </c>
      <c r="M30" s="34">
        <v>41</v>
      </c>
      <c r="N30" s="34">
        <v>45.6</v>
      </c>
      <c r="O30" s="31">
        <f>N30+M30+L30</f>
        <v>101</v>
      </c>
      <c r="P30" s="35">
        <v>3</v>
      </c>
    </row>
  </sheetData>
  <sortState ref="A28:R30">
    <sortCondition ref="O28:O30" descending="1"/>
  </sortState>
  <mergeCells count="12">
    <mergeCell ref="A1:P1"/>
    <mergeCell ref="A2:P2"/>
    <mergeCell ref="F3:L3"/>
    <mergeCell ref="A3:A4"/>
    <mergeCell ref="B3:B4"/>
    <mergeCell ref="C3:C4"/>
    <mergeCell ref="D3:D4"/>
    <mergeCell ref="E3:E4"/>
    <mergeCell ref="M3:M4"/>
    <mergeCell ref="N3:N4"/>
    <mergeCell ref="O3:O4"/>
    <mergeCell ref="P3:P4"/>
  </mergeCells>
  <pageMargins left="0.699305555555556" right="0.699305555555556" top="0.75" bottom="0.75" header="0.3" footer="0.3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2019-07-02T10:55:00Z</dcterms:created>
  <cp:lastPrinted>2019-08-04T03:09:00Z</cp:lastPrinted>
  <dcterms:modified xsi:type="dcterms:W3CDTF">2019-08-11T10:11:18Z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