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10788" tabRatio="500"/>
  </bookViews>
  <sheets>
    <sheet name="工作表1" sheetId="1" r:id="rId1"/>
  </sheets>
  <definedNames>
    <definedName name="_xlnm._FilterDatabase" localSheetId="0" hidden="1">工作表1!$A$1:$G$428</definedName>
  </definedNames>
  <calcPr calcId="144525" concurrentCalc="0"/>
</workbook>
</file>

<file path=xl/sharedStrings.xml><?xml version="1.0" encoding="utf-8"?>
<sst xmlns="http://schemas.openxmlformats.org/spreadsheetml/2006/main" count="861" uniqueCount="440">
  <si>
    <t>单位</t>
  </si>
  <si>
    <t>岗位</t>
  </si>
  <si>
    <t>招考人数</t>
  </si>
  <si>
    <t>总报名数</t>
  </si>
  <si>
    <t>审核通过</t>
  </si>
  <si>
    <t>未审核</t>
  </si>
  <si>
    <t>竞争比</t>
  </si>
  <si>
    <r>
      <t xml:space="preserve">(001) </t>
    </r>
    <r>
      <rPr>
        <sz val="12"/>
        <color rgb="FF333333"/>
        <rFont val="宋体"/>
        <charset val="134"/>
      </rPr>
      <t>福州市社会科学院</t>
    </r>
  </si>
  <si>
    <r>
      <t xml:space="preserve">(01) </t>
    </r>
    <r>
      <rPr>
        <sz val="12"/>
        <color rgb="FF333333"/>
        <rFont val="宋体"/>
        <charset val="134"/>
      </rPr>
      <t>科研人员（专技）</t>
    </r>
  </si>
  <si>
    <r>
      <t xml:space="preserve">(002) </t>
    </r>
    <r>
      <rPr>
        <sz val="12"/>
        <color rgb="FF333333"/>
        <rFont val="宋体"/>
        <charset val="134"/>
      </rPr>
      <t>福州市医疗保障基金中心</t>
    </r>
  </si>
  <si>
    <r>
      <t xml:space="preserve">(01) </t>
    </r>
    <r>
      <rPr>
        <sz val="12"/>
        <color rgb="FF333333"/>
        <rFont val="宋体"/>
        <charset val="134"/>
      </rPr>
      <t>专技</t>
    </r>
  </si>
  <si>
    <r>
      <t xml:space="preserve">(003) </t>
    </r>
    <r>
      <rPr>
        <sz val="12"/>
        <color rgb="FF333333"/>
        <rFont val="宋体"/>
        <charset val="134"/>
      </rPr>
      <t>福州市医疗保障基金中心晋安管理部</t>
    </r>
  </si>
  <si>
    <r>
      <t xml:space="preserve">(004) </t>
    </r>
    <r>
      <rPr>
        <sz val="12"/>
        <color rgb="FF333333"/>
        <rFont val="宋体"/>
        <charset val="134"/>
      </rPr>
      <t>福州市医疗保障基金中心闽侯管理部</t>
    </r>
  </si>
  <si>
    <r>
      <t xml:space="preserve">(005) </t>
    </r>
    <r>
      <rPr>
        <sz val="12"/>
        <color rgb="FF333333"/>
        <rFont val="宋体"/>
        <charset val="134"/>
      </rPr>
      <t>福州市医疗保障基金中心福清管理部</t>
    </r>
  </si>
  <si>
    <r>
      <t xml:space="preserve">(006) </t>
    </r>
    <r>
      <rPr>
        <sz val="12"/>
        <color rgb="FF333333"/>
        <rFont val="宋体"/>
        <charset val="134"/>
      </rPr>
      <t>福州市医疗保障数据监测中心（福州市医疗保障服务行为监测中心）</t>
    </r>
  </si>
  <si>
    <r>
      <t xml:space="preserve">(01) </t>
    </r>
    <r>
      <rPr>
        <sz val="12"/>
        <color rgb="FF333333"/>
        <rFont val="宋体"/>
        <charset val="134"/>
      </rPr>
      <t>信息岗位（专技）</t>
    </r>
  </si>
  <si>
    <r>
      <t xml:space="preserve">(02) </t>
    </r>
    <r>
      <rPr>
        <sz val="12"/>
        <color rgb="FF333333"/>
        <rFont val="宋体"/>
        <charset val="134"/>
      </rPr>
      <t>财会岗位（专技）</t>
    </r>
  </si>
  <si>
    <r>
      <t xml:space="preserve">(007) </t>
    </r>
    <r>
      <rPr>
        <sz val="12"/>
        <color rgb="FF333333"/>
        <rFont val="宋体"/>
        <charset val="134"/>
      </rPr>
      <t>福州市第一医院</t>
    </r>
  </si>
  <si>
    <r>
      <t xml:space="preserve">(01) </t>
    </r>
    <r>
      <rPr>
        <sz val="12"/>
        <color rgb="FF333333"/>
        <rFont val="宋体"/>
        <charset val="134"/>
      </rPr>
      <t>财务科（专技）</t>
    </r>
  </si>
  <si>
    <r>
      <t xml:space="preserve">(03) </t>
    </r>
    <r>
      <rPr>
        <sz val="12"/>
        <color rgb="FF333333"/>
        <rFont val="宋体"/>
        <charset val="134"/>
      </rPr>
      <t>信息科（专技）</t>
    </r>
  </si>
  <si>
    <r>
      <t xml:space="preserve">(02) </t>
    </r>
    <r>
      <rPr>
        <sz val="12"/>
        <color rgb="FF333333"/>
        <rFont val="宋体"/>
        <charset val="134"/>
      </rPr>
      <t>后勤部（专技）</t>
    </r>
  </si>
  <si>
    <r>
      <t xml:space="preserve">(008) </t>
    </r>
    <r>
      <rPr>
        <sz val="12"/>
        <color rgb="FF333333"/>
        <rFont val="宋体"/>
        <charset val="134"/>
      </rPr>
      <t>福州市第二医院</t>
    </r>
  </si>
  <si>
    <r>
      <t xml:space="preserve">(02) </t>
    </r>
    <r>
      <rPr>
        <sz val="12"/>
        <color rgb="FF333333"/>
        <rFont val="宋体"/>
        <charset val="134"/>
      </rPr>
      <t>医务部（专技）</t>
    </r>
  </si>
  <si>
    <r>
      <t xml:space="preserve">(03) </t>
    </r>
    <r>
      <rPr>
        <sz val="12"/>
        <color rgb="FF333333"/>
        <rFont val="宋体"/>
        <charset val="134"/>
      </rPr>
      <t>财务人员（专技）</t>
    </r>
  </si>
  <si>
    <r>
      <t xml:space="preserve">(01) </t>
    </r>
    <r>
      <rPr>
        <sz val="12"/>
        <color rgb="FF333333"/>
        <rFont val="宋体"/>
        <charset val="134"/>
      </rPr>
      <t>监审科（专技）</t>
    </r>
  </si>
  <si>
    <r>
      <t xml:space="preserve">(009) </t>
    </r>
    <r>
      <rPr>
        <sz val="12"/>
        <color rgb="FF333333"/>
        <rFont val="宋体"/>
        <charset val="134"/>
      </rPr>
      <t>福建省福州肺科医院（福建省福州结核病防治院）</t>
    </r>
  </si>
  <si>
    <r>
      <t xml:space="preserve">(04) </t>
    </r>
    <r>
      <rPr>
        <sz val="12"/>
        <color rgb="FF333333"/>
        <rFont val="宋体"/>
        <charset val="134"/>
      </rPr>
      <t>人事科（专技）</t>
    </r>
  </si>
  <si>
    <r>
      <t xml:space="preserve">(01) </t>
    </r>
    <r>
      <rPr>
        <sz val="12"/>
        <color rgb="FF333333"/>
        <rFont val="宋体"/>
        <charset val="134"/>
      </rPr>
      <t>基建工程技术人员（专技）</t>
    </r>
  </si>
  <si>
    <r>
      <t xml:space="preserve">(02) </t>
    </r>
    <r>
      <rPr>
        <sz val="12"/>
        <color rgb="FF333333"/>
        <rFont val="宋体"/>
        <charset val="134"/>
      </rPr>
      <t>信息科（专技）</t>
    </r>
  </si>
  <si>
    <r>
      <t xml:space="preserve">(03) </t>
    </r>
    <r>
      <rPr>
        <sz val="12"/>
        <color rgb="FF333333"/>
        <rFont val="宋体"/>
        <charset val="134"/>
      </rPr>
      <t>党办（管理）</t>
    </r>
  </si>
  <si>
    <r>
      <t xml:space="preserve">(010) </t>
    </r>
    <r>
      <rPr>
        <sz val="12"/>
        <color rgb="FF333333"/>
        <rFont val="宋体"/>
        <charset val="134"/>
      </rPr>
      <t>福建省福州神经精神病防治院</t>
    </r>
  </si>
  <si>
    <r>
      <t xml:space="preserve">(06) </t>
    </r>
    <r>
      <rPr>
        <sz val="12"/>
        <color rgb="FF333333"/>
        <rFont val="宋体"/>
        <charset val="134"/>
      </rPr>
      <t>财务科（专技）</t>
    </r>
  </si>
  <si>
    <r>
      <t xml:space="preserve">(02) </t>
    </r>
    <r>
      <rPr>
        <sz val="12"/>
        <color rgb="FF333333"/>
        <rFont val="宋体"/>
        <charset val="134"/>
      </rPr>
      <t>行政管理（管理）</t>
    </r>
  </si>
  <si>
    <r>
      <t xml:space="preserve">(04) </t>
    </r>
    <r>
      <rPr>
        <sz val="12"/>
        <color rgb="FF333333"/>
        <rFont val="宋体"/>
        <charset val="134"/>
      </rPr>
      <t>人力资源部（管理）</t>
    </r>
  </si>
  <si>
    <r>
      <t xml:space="preserve">(01) </t>
    </r>
    <r>
      <rPr>
        <sz val="12"/>
        <color rgb="FF333333"/>
        <rFont val="宋体"/>
        <charset val="134"/>
      </rPr>
      <t>行政管理（管理）</t>
    </r>
  </si>
  <si>
    <r>
      <t xml:space="preserve">(03) </t>
    </r>
    <r>
      <rPr>
        <sz val="12"/>
        <color rgb="FF333333"/>
        <rFont val="宋体"/>
        <charset val="134"/>
      </rPr>
      <t>办公室（管理）</t>
    </r>
  </si>
  <si>
    <r>
      <t xml:space="preserve">(05) </t>
    </r>
    <r>
      <rPr>
        <sz val="12"/>
        <color rgb="FF333333"/>
        <rFont val="宋体"/>
        <charset val="134"/>
      </rPr>
      <t>医务科（管理）</t>
    </r>
  </si>
  <si>
    <r>
      <t xml:space="preserve">(011) </t>
    </r>
    <r>
      <rPr>
        <sz val="12"/>
        <color rgb="FF333333"/>
        <rFont val="宋体"/>
        <charset val="134"/>
      </rPr>
      <t>福建医科大学孟超肝胆医院</t>
    </r>
  </si>
  <si>
    <r>
      <t xml:space="preserve">(012) </t>
    </r>
    <r>
      <rPr>
        <sz val="12"/>
        <color rgb="FF333333"/>
        <rFont val="宋体"/>
        <charset val="134"/>
      </rPr>
      <t>福州市妇幼保健院</t>
    </r>
  </si>
  <si>
    <r>
      <t xml:space="preserve">(05) </t>
    </r>
    <r>
      <rPr>
        <sz val="12"/>
        <color rgb="FF333333"/>
        <rFont val="宋体"/>
        <charset val="134"/>
      </rPr>
      <t>办公室（管理）</t>
    </r>
  </si>
  <si>
    <r>
      <t xml:space="preserve">(08) </t>
    </r>
    <r>
      <rPr>
        <sz val="12"/>
        <color rgb="FF333333"/>
        <rFont val="宋体"/>
        <charset val="134"/>
      </rPr>
      <t>设备科（专技）</t>
    </r>
  </si>
  <si>
    <r>
      <t xml:space="preserve">(03) </t>
    </r>
    <r>
      <rPr>
        <sz val="12"/>
        <color rgb="FF333333"/>
        <rFont val="宋体"/>
        <charset val="134"/>
      </rPr>
      <t>人事科干事（管理）</t>
    </r>
  </si>
  <si>
    <r>
      <t xml:space="preserve">(06) </t>
    </r>
    <r>
      <rPr>
        <sz val="12"/>
        <color rgb="FF333333"/>
        <rFont val="宋体"/>
        <charset val="134"/>
      </rPr>
      <t>会计（专技）</t>
    </r>
  </si>
  <si>
    <r>
      <t xml:space="preserve">(04) </t>
    </r>
    <r>
      <rPr>
        <sz val="12"/>
        <color rgb="FF333333"/>
        <rFont val="宋体"/>
        <charset val="134"/>
      </rPr>
      <t>信息管理（管理）</t>
    </r>
  </si>
  <si>
    <r>
      <t xml:space="preserve">(09) </t>
    </r>
    <r>
      <rPr>
        <sz val="12"/>
        <color rgb="FF333333"/>
        <rFont val="宋体"/>
        <charset val="134"/>
      </rPr>
      <t>计算机（专技）</t>
    </r>
  </si>
  <si>
    <r>
      <t xml:space="preserve">(07) </t>
    </r>
    <r>
      <rPr>
        <sz val="12"/>
        <color rgb="FF333333"/>
        <rFont val="宋体"/>
        <charset val="134"/>
      </rPr>
      <t>基建科（专技）</t>
    </r>
  </si>
  <si>
    <r>
      <t xml:space="preserve">(01) </t>
    </r>
    <r>
      <rPr>
        <sz val="12"/>
        <color rgb="FF333333"/>
        <rFont val="宋体"/>
        <charset val="134"/>
      </rPr>
      <t>宣传干事（管理）</t>
    </r>
  </si>
  <si>
    <r>
      <t xml:space="preserve">(02) </t>
    </r>
    <r>
      <rPr>
        <sz val="12"/>
        <color rgb="FF333333"/>
        <rFont val="宋体"/>
        <charset val="134"/>
      </rPr>
      <t>医务科（管理）</t>
    </r>
  </si>
  <si>
    <r>
      <t xml:space="preserve">(10) </t>
    </r>
    <r>
      <rPr>
        <sz val="12"/>
        <color rgb="FF333333"/>
        <rFont val="宋体"/>
        <charset val="134"/>
      </rPr>
      <t>档案管理（专技）</t>
    </r>
  </si>
  <si>
    <r>
      <t xml:space="preserve">(013) </t>
    </r>
    <r>
      <rPr>
        <sz val="12"/>
        <color rgb="FF333333"/>
        <rFont val="宋体"/>
        <charset val="134"/>
      </rPr>
      <t>福州市第八医院</t>
    </r>
  </si>
  <si>
    <r>
      <t xml:space="preserve">(02) </t>
    </r>
    <r>
      <rPr>
        <sz val="12"/>
        <color rgb="FF333333"/>
        <rFont val="宋体"/>
        <charset val="134"/>
      </rPr>
      <t>总务科（专技）</t>
    </r>
  </si>
  <si>
    <r>
      <t xml:space="preserve">(014) </t>
    </r>
    <r>
      <rPr>
        <sz val="12"/>
        <color rgb="FF333333"/>
        <rFont val="宋体"/>
        <charset val="134"/>
      </rPr>
      <t>福州市第六医院</t>
    </r>
  </si>
  <si>
    <r>
      <t xml:space="preserve">(01) </t>
    </r>
    <r>
      <rPr>
        <sz val="12"/>
        <color rgb="FF333333"/>
        <rFont val="宋体"/>
        <charset val="134"/>
      </rPr>
      <t>财务科（管理）</t>
    </r>
  </si>
  <si>
    <r>
      <t xml:space="preserve">(015) </t>
    </r>
    <r>
      <rPr>
        <sz val="12"/>
        <color rgb="FF333333"/>
        <rFont val="宋体"/>
        <charset val="134"/>
      </rPr>
      <t>福州市第七医院</t>
    </r>
  </si>
  <si>
    <r>
      <t xml:space="preserve">(01) </t>
    </r>
    <r>
      <rPr>
        <sz val="12"/>
        <color rgb="FF333333"/>
        <rFont val="宋体"/>
        <charset val="134"/>
      </rPr>
      <t>信息科（管理）</t>
    </r>
  </si>
  <si>
    <r>
      <t xml:space="preserve">(016) </t>
    </r>
    <r>
      <rPr>
        <sz val="12"/>
        <color rgb="FF333333"/>
        <rFont val="宋体"/>
        <charset val="134"/>
      </rPr>
      <t>福清卫生学校</t>
    </r>
  </si>
  <si>
    <r>
      <t xml:space="preserve">(05) </t>
    </r>
    <r>
      <rPr>
        <sz val="12"/>
        <color rgb="FF333333"/>
        <rFont val="宋体"/>
        <charset val="134"/>
      </rPr>
      <t>教辅（专技）</t>
    </r>
  </si>
  <si>
    <r>
      <t xml:space="preserve">(04) </t>
    </r>
    <r>
      <rPr>
        <sz val="12"/>
        <color rgb="FF333333"/>
        <rFont val="宋体"/>
        <charset val="134"/>
      </rPr>
      <t>数学教师（专技）</t>
    </r>
  </si>
  <si>
    <r>
      <t xml:space="preserve">(02) </t>
    </r>
    <r>
      <rPr>
        <sz val="12"/>
        <color rgb="FF333333"/>
        <rFont val="宋体"/>
        <charset val="134"/>
      </rPr>
      <t>体育教师（专技）</t>
    </r>
  </si>
  <si>
    <r>
      <t xml:space="preserve">(01) </t>
    </r>
    <r>
      <rPr>
        <sz val="12"/>
        <color rgb="FF333333"/>
        <rFont val="宋体"/>
        <charset val="134"/>
      </rPr>
      <t>数学教师（专技）</t>
    </r>
  </si>
  <si>
    <r>
      <t xml:space="preserve">(03) </t>
    </r>
    <r>
      <rPr>
        <sz val="12"/>
        <color rgb="FF333333"/>
        <rFont val="宋体"/>
        <charset val="134"/>
      </rPr>
      <t>计算机教师（专技）</t>
    </r>
  </si>
  <si>
    <r>
      <t xml:space="preserve">(017) </t>
    </r>
    <r>
      <rPr>
        <sz val="12"/>
        <color rgb="FF333333"/>
        <rFont val="宋体"/>
        <charset val="134"/>
      </rPr>
      <t>福州市教育会计核算中心</t>
    </r>
  </si>
  <si>
    <r>
      <t xml:space="preserve">(01) </t>
    </r>
    <r>
      <rPr>
        <sz val="12"/>
        <color rgb="FF333333"/>
        <rFont val="宋体"/>
        <charset val="134"/>
      </rPr>
      <t>会计（专技）</t>
    </r>
  </si>
  <si>
    <r>
      <t xml:space="preserve">(018) </t>
    </r>
    <r>
      <rPr>
        <sz val="12"/>
        <color rgb="FF333333"/>
        <rFont val="宋体"/>
        <charset val="134"/>
      </rPr>
      <t>福州市艺术创作研究中心</t>
    </r>
  </si>
  <si>
    <r>
      <t xml:space="preserve">(02) </t>
    </r>
    <r>
      <rPr>
        <sz val="12"/>
        <color rgb="FF333333"/>
        <rFont val="宋体"/>
        <charset val="134"/>
      </rPr>
      <t>文案策划、编剧（专技）</t>
    </r>
  </si>
  <si>
    <r>
      <t xml:space="preserve">(01) </t>
    </r>
    <r>
      <rPr>
        <sz val="12"/>
        <color rgb="FF333333"/>
        <rFont val="宋体"/>
        <charset val="134"/>
      </rPr>
      <t>戏曲编剧（专技）</t>
    </r>
  </si>
  <si>
    <r>
      <t xml:space="preserve">(019) </t>
    </r>
    <r>
      <rPr>
        <sz val="12"/>
        <color rgb="FF333333"/>
        <rFont val="宋体"/>
        <charset val="134"/>
      </rPr>
      <t>福州市群众艺术馆</t>
    </r>
  </si>
  <si>
    <r>
      <t xml:space="preserve">(02) </t>
    </r>
    <r>
      <rPr>
        <sz val="12"/>
        <color rgb="FF333333"/>
        <rFont val="宋体"/>
        <charset val="134"/>
      </rPr>
      <t>专技</t>
    </r>
  </si>
  <si>
    <r>
      <t xml:space="preserve">(03) </t>
    </r>
    <r>
      <rPr>
        <sz val="12"/>
        <color rgb="FF333333"/>
        <rFont val="宋体"/>
        <charset val="134"/>
      </rPr>
      <t>专技</t>
    </r>
  </si>
  <si>
    <r>
      <t xml:space="preserve">(020) </t>
    </r>
    <r>
      <rPr>
        <sz val="12"/>
        <color rgb="FF333333"/>
        <rFont val="宋体"/>
        <charset val="134"/>
      </rPr>
      <t>福州市图书馆</t>
    </r>
  </si>
  <si>
    <r>
      <t xml:space="preserve">(021) </t>
    </r>
    <r>
      <rPr>
        <sz val="12"/>
        <color rgb="FF333333"/>
        <rFont val="宋体"/>
        <charset val="134"/>
      </rPr>
      <t>福州市少年儿童图书馆</t>
    </r>
  </si>
  <si>
    <r>
      <t xml:space="preserve">(022) </t>
    </r>
    <r>
      <rPr>
        <sz val="12"/>
        <color rgb="FF333333"/>
        <rFont val="宋体"/>
        <charset val="134"/>
      </rPr>
      <t>福州市博物馆</t>
    </r>
  </si>
  <si>
    <r>
      <t xml:space="preserve">(04) </t>
    </r>
    <r>
      <rPr>
        <sz val="12"/>
        <color rgb="FF333333"/>
        <rFont val="宋体"/>
        <charset val="134"/>
      </rPr>
      <t>专技</t>
    </r>
  </si>
  <si>
    <r>
      <t xml:space="preserve">(023) </t>
    </r>
    <r>
      <rPr>
        <sz val="12"/>
        <color rgb="FF333333"/>
        <rFont val="宋体"/>
        <charset val="134"/>
      </rPr>
      <t>福州市林则徐纪念馆</t>
    </r>
  </si>
  <si>
    <r>
      <t xml:space="preserve">(024) </t>
    </r>
    <r>
      <rPr>
        <sz val="12"/>
        <color rgb="FF333333"/>
        <rFont val="宋体"/>
        <charset val="134"/>
      </rPr>
      <t>福州市旅游服务中心</t>
    </r>
  </si>
  <si>
    <r>
      <t xml:space="preserve">(025) </t>
    </r>
    <r>
      <rPr>
        <sz val="12"/>
        <color rgb="FF333333"/>
        <rFont val="宋体"/>
        <charset val="134"/>
      </rPr>
      <t>福州闽剧艺术传承发展中心</t>
    </r>
  </si>
  <si>
    <r>
      <t xml:space="preserve">(026) </t>
    </r>
    <r>
      <rPr>
        <sz val="12"/>
        <color rgb="FF333333"/>
        <rFont val="宋体"/>
        <charset val="134"/>
      </rPr>
      <t>福州市体育运动学校</t>
    </r>
  </si>
  <si>
    <r>
      <t xml:space="preserve">(02) </t>
    </r>
    <r>
      <rPr>
        <sz val="12"/>
        <color rgb="FF333333"/>
        <rFont val="宋体"/>
        <charset val="134"/>
      </rPr>
      <t>羽毛球教练（专技）</t>
    </r>
  </si>
  <si>
    <r>
      <t xml:space="preserve">(01) </t>
    </r>
    <r>
      <rPr>
        <sz val="12"/>
        <color rgb="FF333333"/>
        <rFont val="宋体"/>
        <charset val="134"/>
      </rPr>
      <t>体操教练（专技）</t>
    </r>
  </si>
  <si>
    <r>
      <t xml:space="preserve">(027) </t>
    </r>
    <r>
      <rPr>
        <sz val="12"/>
        <color rgb="FF333333"/>
        <rFont val="宋体"/>
        <charset val="134"/>
      </rPr>
      <t>福州市重点少年儿童业余体育学校</t>
    </r>
  </si>
  <si>
    <r>
      <t xml:space="preserve">(01) </t>
    </r>
    <r>
      <rPr>
        <sz val="12"/>
        <color rgb="FF333333"/>
        <rFont val="宋体"/>
        <charset val="134"/>
      </rPr>
      <t>男子排球教练（专技）</t>
    </r>
  </si>
  <si>
    <r>
      <t xml:space="preserve">(02) </t>
    </r>
    <r>
      <rPr>
        <sz val="12"/>
        <color rgb="FF333333"/>
        <rFont val="宋体"/>
        <charset val="134"/>
      </rPr>
      <t>乒乓球教练（专技）</t>
    </r>
  </si>
  <si>
    <r>
      <t xml:space="preserve">(028) </t>
    </r>
    <r>
      <rPr>
        <sz val="12"/>
        <color rgb="FF333333"/>
        <rFont val="宋体"/>
        <charset val="134"/>
      </rPr>
      <t>福州市体育工作大队</t>
    </r>
  </si>
  <si>
    <r>
      <t xml:space="preserve">(02) </t>
    </r>
    <r>
      <rPr>
        <sz val="12"/>
        <color rgb="FF333333"/>
        <rFont val="宋体"/>
        <charset val="134"/>
      </rPr>
      <t>游泳教练（专技）</t>
    </r>
  </si>
  <si>
    <r>
      <t xml:space="preserve">(01) </t>
    </r>
    <r>
      <rPr>
        <sz val="12"/>
        <color rgb="FF333333"/>
        <rFont val="宋体"/>
        <charset val="134"/>
      </rPr>
      <t>举重教练（专技）</t>
    </r>
  </si>
  <si>
    <r>
      <t xml:space="preserve">(03) </t>
    </r>
    <r>
      <rPr>
        <sz val="12"/>
        <color rgb="FF333333"/>
        <rFont val="宋体"/>
        <charset val="134"/>
      </rPr>
      <t>田径铅球教练（专技）</t>
    </r>
  </si>
  <si>
    <r>
      <t xml:space="preserve">(029) </t>
    </r>
    <r>
      <rPr>
        <sz val="12"/>
        <color rgb="FF333333"/>
        <rFont val="宋体"/>
        <charset val="134"/>
      </rPr>
      <t>福州市水上运动项目管理中心</t>
    </r>
  </si>
  <si>
    <r>
      <t xml:space="preserve">(02) </t>
    </r>
    <r>
      <rPr>
        <sz val="12"/>
        <color rgb="FF333333"/>
        <rFont val="宋体"/>
        <charset val="134"/>
      </rPr>
      <t>皮艇教练（专技）</t>
    </r>
  </si>
  <si>
    <r>
      <t xml:space="preserve">(01) </t>
    </r>
    <r>
      <rPr>
        <sz val="12"/>
        <color rgb="FF333333"/>
        <rFont val="宋体"/>
        <charset val="134"/>
      </rPr>
      <t>帆船教练（专技）</t>
    </r>
  </si>
  <si>
    <r>
      <t xml:space="preserve">(030) </t>
    </r>
    <r>
      <rPr>
        <sz val="12"/>
        <color rgb="FF333333"/>
        <rFont val="宋体"/>
        <charset val="134"/>
      </rPr>
      <t>福州市宗教团体服务中心</t>
    </r>
  </si>
  <si>
    <r>
      <t xml:space="preserve">(02) </t>
    </r>
    <r>
      <rPr>
        <sz val="12"/>
        <color rgb="FF333333"/>
        <rFont val="宋体"/>
        <charset val="134"/>
      </rPr>
      <t>综合岗位（专技）</t>
    </r>
  </si>
  <si>
    <r>
      <t xml:space="preserve">(01) </t>
    </r>
    <r>
      <rPr>
        <sz val="12"/>
        <color rgb="FF333333"/>
        <rFont val="宋体"/>
        <charset val="134"/>
      </rPr>
      <t>财务岗位（专技）</t>
    </r>
  </si>
  <si>
    <r>
      <t xml:space="preserve">(031) </t>
    </r>
    <r>
      <rPr>
        <sz val="12"/>
        <color rgb="FF333333"/>
        <rFont val="宋体"/>
        <charset val="134"/>
      </rPr>
      <t>福州市社会福利院</t>
    </r>
  </si>
  <si>
    <r>
      <t xml:space="preserve">(02) </t>
    </r>
    <r>
      <rPr>
        <sz val="12"/>
        <color rgb="FF333333"/>
        <rFont val="宋体"/>
        <charset val="134"/>
      </rPr>
      <t>护士（专技）</t>
    </r>
  </si>
  <si>
    <r>
      <t xml:space="preserve">(01) </t>
    </r>
    <r>
      <rPr>
        <sz val="12"/>
        <color rgb="FF333333"/>
        <rFont val="宋体"/>
        <charset val="134"/>
      </rPr>
      <t>医师（专技）</t>
    </r>
  </si>
  <si>
    <r>
      <t xml:space="preserve">(032) </t>
    </r>
    <r>
      <rPr>
        <sz val="12"/>
        <color rgb="FF333333"/>
        <rFont val="宋体"/>
        <charset val="134"/>
      </rPr>
      <t>福州市第二社会福利院</t>
    </r>
  </si>
  <si>
    <r>
      <t xml:space="preserve">(01) </t>
    </r>
    <r>
      <rPr>
        <sz val="12"/>
        <color rgb="FF333333"/>
        <rFont val="宋体"/>
        <charset val="134"/>
      </rPr>
      <t>财务（专技）</t>
    </r>
  </si>
  <si>
    <r>
      <t xml:space="preserve">(033) </t>
    </r>
    <r>
      <rPr>
        <sz val="12"/>
        <color rgb="FF333333"/>
        <rFont val="宋体"/>
        <charset val="134"/>
      </rPr>
      <t>福州市儿童福利院</t>
    </r>
  </si>
  <si>
    <r>
      <t xml:space="preserve">(01) </t>
    </r>
    <r>
      <rPr>
        <sz val="12"/>
        <color rgb="FF333333"/>
        <rFont val="宋体"/>
        <charset val="134"/>
      </rPr>
      <t>教师（专技）</t>
    </r>
  </si>
  <si>
    <r>
      <t xml:space="preserve">(034) </t>
    </r>
    <r>
      <rPr>
        <sz val="12"/>
        <color rgb="FF333333"/>
        <rFont val="宋体"/>
        <charset val="134"/>
      </rPr>
      <t>福州市精神病人疗养院</t>
    </r>
  </si>
  <si>
    <r>
      <t xml:space="preserve">(01) </t>
    </r>
    <r>
      <rPr>
        <sz val="12"/>
        <color rgb="FF333333"/>
        <rFont val="宋体"/>
        <charset val="134"/>
      </rPr>
      <t>社工（专技）</t>
    </r>
  </si>
  <si>
    <r>
      <t xml:space="preserve">(03) </t>
    </r>
    <r>
      <rPr>
        <sz val="12"/>
        <color rgb="FF333333"/>
        <rFont val="宋体"/>
        <charset val="134"/>
      </rPr>
      <t>护士（专技）</t>
    </r>
  </si>
  <si>
    <r>
      <t xml:space="preserve">(02) </t>
    </r>
    <r>
      <rPr>
        <sz val="12"/>
        <color rgb="FF333333"/>
        <rFont val="宋体"/>
        <charset val="134"/>
      </rPr>
      <t>财务（专技）</t>
    </r>
  </si>
  <si>
    <r>
      <t xml:space="preserve">(04) </t>
    </r>
    <r>
      <rPr>
        <sz val="12"/>
        <color rgb="FF333333"/>
        <rFont val="宋体"/>
        <charset val="134"/>
      </rPr>
      <t>放射医师（专技）</t>
    </r>
  </si>
  <si>
    <r>
      <t xml:space="preserve">(05) </t>
    </r>
    <r>
      <rPr>
        <sz val="12"/>
        <color rgb="FF333333"/>
        <rFont val="宋体"/>
        <charset val="134"/>
      </rPr>
      <t>医师（专技）</t>
    </r>
  </si>
  <si>
    <r>
      <t xml:space="preserve">(035) </t>
    </r>
    <r>
      <rPr>
        <sz val="12"/>
        <color rgb="FF333333"/>
        <rFont val="宋体"/>
        <charset val="134"/>
      </rPr>
      <t>福州市按摩医院</t>
    </r>
  </si>
  <si>
    <r>
      <t xml:space="preserve">(02) </t>
    </r>
    <r>
      <rPr>
        <sz val="12"/>
        <color rgb="FF333333"/>
        <rFont val="宋体"/>
        <charset val="134"/>
      </rPr>
      <t>医师（专技）</t>
    </r>
  </si>
  <si>
    <r>
      <t xml:space="preserve">(036) </t>
    </r>
    <r>
      <rPr>
        <sz val="12"/>
        <color rgb="FF333333"/>
        <rFont val="宋体"/>
        <charset val="134"/>
      </rPr>
      <t>福州市涉外婚姻登记中心</t>
    </r>
  </si>
  <si>
    <r>
      <t xml:space="preserve">(01) </t>
    </r>
    <r>
      <rPr>
        <sz val="12"/>
        <color rgb="FF333333"/>
        <rFont val="宋体"/>
        <charset val="134"/>
      </rPr>
      <t>婚姻收养登记员（管理）</t>
    </r>
  </si>
  <si>
    <r>
      <t xml:space="preserve">(037) </t>
    </r>
    <r>
      <rPr>
        <sz val="12"/>
        <color rgb="FF333333"/>
        <rFont val="宋体"/>
        <charset val="134"/>
      </rPr>
      <t>福州市殡仪馆</t>
    </r>
  </si>
  <si>
    <r>
      <t xml:space="preserve">(038) </t>
    </r>
    <r>
      <rPr>
        <sz val="12"/>
        <color rgb="FF333333"/>
        <rFont val="宋体"/>
        <charset val="134"/>
      </rPr>
      <t>福州市公路事业发展直属中心</t>
    </r>
  </si>
  <si>
    <r>
      <t xml:space="preserve">(02) </t>
    </r>
    <r>
      <rPr>
        <sz val="12"/>
        <color rgb="FF333333"/>
        <rFont val="宋体"/>
        <charset val="134"/>
      </rPr>
      <t>安全（专技）</t>
    </r>
  </si>
  <si>
    <r>
      <t xml:space="preserve">(03) </t>
    </r>
    <r>
      <rPr>
        <sz val="12"/>
        <color rgb="FF333333"/>
        <rFont val="宋体"/>
        <charset val="134"/>
      </rPr>
      <t>机电（专技）</t>
    </r>
  </si>
  <si>
    <r>
      <t xml:space="preserve">(01) </t>
    </r>
    <r>
      <rPr>
        <sz val="12"/>
        <color rgb="FF333333"/>
        <rFont val="宋体"/>
        <charset val="134"/>
      </rPr>
      <t>路桥（专技）</t>
    </r>
  </si>
  <si>
    <r>
      <t xml:space="preserve">(039) </t>
    </r>
    <r>
      <rPr>
        <sz val="12"/>
        <color rgb="FF333333"/>
        <rFont val="宋体"/>
        <charset val="134"/>
      </rPr>
      <t>福州市闽侯公路事业发展中心</t>
    </r>
  </si>
  <si>
    <r>
      <t xml:space="preserve">(01) </t>
    </r>
    <r>
      <rPr>
        <sz val="12"/>
        <color rgb="FF333333"/>
        <rFont val="宋体"/>
        <charset val="134"/>
      </rPr>
      <t>安全（专技）</t>
    </r>
  </si>
  <si>
    <r>
      <t xml:space="preserve">(02) </t>
    </r>
    <r>
      <rPr>
        <sz val="12"/>
        <color rgb="FF333333"/>
        <rFont val="宋体"/>
        <charset val="134"/>
      </rPr>
      <t>财会（专技）</t>
    </r>
  </si>
  <si>
    <r>
      <t xml:space="preserve">(040) </t>
    </r>
    <r>
      <rPr>
        <sz val="12"/>
        <color rgb="FF333333"/>
        <rFont val="宋体"/>
        <charset val="134"/>
      </rPr>
      <t>福州市长乐公路事业发展中心</t>
    </r>
  </si>
  <si>
    <r>
      <t xml:space="preserve">(041) </t>
    </r>
    <r>
      <rPr>
        <sz val="12"/>
        <color rgb="FF333333"/>
        <rFont val="宋体"/>
        <charset val="134"/>
      </rPr>
      <t>福州市福清公路事业发展中心</t>
    </r>
  </si>
  <si>
    <r>
      <t xml:space="preserve">(042) </t>
    </r>
    <r>
      <rPr>
        <sz val="12"/>
        <color rgb="FF333333"/>
        <rFont val="宋体"/>
        <charset val="134"/>
      </rPr>
      <t>福州市连江公路事业发展中心</t>
    </r>
  </si>
  <si>
    <r>
      <t xml:space="preserve">(043) </t>
    </r>
    <r>
      <rPr>
        <sz val="12"/>
        <color rgb="FF333333"/>
        <rFont val="宋体"/>
        <charset val="134"/>
      </rPr>
      <t>福州市罗源公路事业发展中心</t>
    </r>
  </si>
  <si>
    <r>
      <t xml:space="preserve">(044) </t>
    </r>
    <r>
      <rPr>
        <sz val="12"/>
        <color rgb="FF333333"/>
        <rFont val="宋体"/>
        <charset val="134"/>
      </rPr>
      <t>福州市永泰公路事业发展中心</t>
    </r>
  </si>
  <si>
    <r>
      <t xml:space="preserve">(045) </t>
    </r>
    <r>
      <rPr>
        <sz val="12"/>
        <color rgb="FF333333"/>
        <rFont val="宋体"/>
        <charset val="134"/>
      </rPr>
      <t>福州市闽清公路事业发展中心</t>
    </r>
  </si>
  <si>
    <r>
      <t xml:space="preserve">(03) </t>
    </r>
    <r>
      <rPr>
        <sz val="12"/>
        <color rgb="FF333333"/>
        <rFont val="宋体"/>
        <charset val="134"/>
      </rPr>
      <t>安全（专技）</t>
    </r>
  </si>
  <si>
    <r>
      <t xml:space="preserve">(046) </t>
    </r>
    <r>
      <rPr>
        <sz val="12"/>
        <color rgb="FF333333"/>
        <rFont val="宋体"/>
        <charset val="134"/>
      </rPr>
      <t>福州市公路事业发展桥隧中心</t>
    </r>
  </si>
  <si>
    <r>
      <t xml:space="preserve">(047) </t>
    </r>
    <r>
      <rPr>
        <sz val="12"/>
        <color rgb="FF333333"/>
        <rFont val="宋体"/>
        <charset val="134"/>
      </rPr>
      <t>福州市公路事业发展应急中心</t>
    </r>
  </si>
  <si>
    <r>
      <t xml:space="preserve">(048) </t>
    </r>
    <r>
      <rPr>
        <sz val="12"/>
        <color rgb="FF333333"/>
        <rFont val="宋体"/>
        <charset val="134"/>
      </rPr>
      <t>福州市重点项目拆迁服务中心</t>
    </r>
  </si>
  <si>
    <r>
      <t xml:space="preserve">(02) </t>
    </r>
    <r>
      <rPr>
        <sz val="12"/>
        <color rgb="FF333333"/>
        <rFont val="宋体"/>
        <charset val="134"/>
      </rPr>
      <t>法务（专技）</t>
    </r>
  </si>
  <si>
    <r>
      <t xml:space="preserve">(049) </t>
    </r>
    <r>
      <rPr>
        <sz val="12"/>
        <color rgb="FF333333"/>
        <rFont val="宋体"/>
        <charset val="134"/>
      </rPr>
      <t>福州市城区水系联排联调中心</t>
    </r>
  </si>
  <si>
    <r>
      <t xml:space="preserve">(02) </t>
    </r>
    <r>
      <rPr>
        <sz val="12"/>
        <color rgb="FF333333"/>
        <rFont val="宋体"/>
        <charset val="134"/>
      </rPr>
      <t>管理</t>
    </r>
  </si>
  <si>
    <r>
      <t xml:space="preserve">(15) </t>
    </r>
    <r>
      <rPr>
        <sz val="12"/>
        <color rgb="FF333333"/>
        <rFont val="宋体"/>
        <charset val="134"/>
      </rPr>
      <t>专技</t>
    </r>
  </si>
  <si>
    <r>
      <t xml:space="preserve">(05) </t>
    </r>
    <r>
      <rPr>
        <sz val="12"/>
        <color rgb="FF333333"/>
        <rFont val="宋体"/>
        <charset val="134"/>
      </rPr>
      <t>专技</t>
    </r>
  </si>
  <si>
    <r>
      <t xml:space="preserve">(08) </t>
    </r>
    <r>
      <rPr>
        <sz val="12"/>
        <color rgb="FF333333"/>
        <rFont val="宋体"/>
        <charset val="134"/>
      </rPr>
      <t>专技</t>
    </r>
  </si>
  <si>
    <r>
      <t xml:space="preserve">(16) </t>
    </r>
    <r>
      <rPr>
        <sz val="12"/>
        <color rgb="FF333333"/>
        <rFont val="宋体"/>
        <charset val="134"/>
      </rPr>
      <t>专技</t>
    </r>
  </si>
  <si>
    <r>
      <t xml:space="preserve">(17) </t>
    </r>
    <r>
      <rPr>
        <sz val="12"/>
        <color rgb="FF333333"/>
        <rFont val="宋体"/>
        <charset val="134"/>
      </rPr>
      <t>专技</t>
    </r>
  </si>
  <si>
    <r>
      <t xml:space="preserve">(10) </t>
    </r>
    <r>
      <rPr>
        <sz val="12"/>
        <color rgb="FF333333"/>
        <rFont val="宋体"/>
        <charset val="134"/>
      </rPr>
      <t>专技</t>
    </r>
  </si>
  <si>
    <r>
      <t xml:space="preserve">(01) </t>
    </r>
    <r>
      <rPr>
        <sz val="12"/>
        <color rgb="FF333333"/>
        <rFont val="宋体"/>
        <charset val="134"/>
      </rPr>
      <t>管理</t>
    </r>
  </si>
  <si>
    <r>
      <t xml:space="preserve">(06) </t>
    </r>
    <r>
      <rPr>
        <sz val="12"/>
        <color rgb="FF333333"/>
        <rFont val="宋体"/>
        <charset val="134"/>
      </rPr>
      <t>专技</t>
    </r>
  </si>
  <si>
    <r>
      <t xml:space="preserve">(09) </t>
    </r>
    <r>
      <rPr>
        <sz val="12"/>
        <color rgb="FF333333"/>
        <rFont val="宋体"/>
        <charset val="134"/>
      </rPr>
      <t>专技</t>
    </r>
  </si>
  <si>
    <r>
      <t xml:space="preserve">(11) </t>
    </r>
    <r>
      <rPr>
        <sz val="12"/>
        <color rgb="FF333333"/>
        <rFont val="宋体"/>
        <charset val="134"/>
      </rPr>
      <t>专技</t>
    </r>
  </si>
  <si>
    <r>
      <t xml:space="preserve">(12) </t>
    </r>
    <r>
      <rPr>
        <sz val="12"/>
        <color rgb="FF333333"/>
        <rFont val="宋体"/>
        <charset val="134"/>
      </rPr>
      <t>专技</t>
    </r>
  </si>
  <si>
    <r>
      <t xml:space="preserve">(19) </t>
    </r>
    <r>
      <rPr>
        <sz val="12"/>
        <color rgb="FF333333"/>
        <rFont val="宋体"/>
        <charset val="134"/>
      </rPr>
      <t>专技</t>
    </r>
  </si>
  <si>
    <r>
      <t xml:space="preserve">(13) </t>
    </r>
    <r>
      <rPr>
        <sz val="12"/>
        <color rgb="FF333333"/>
        <rFont val="宋体"/>
        <charset val="134"/>
      </rPr>
      <t>专技</t>
    </r>
  </si>
  <si>
    <r>
      <t xml:space="preserve">(14) </t>
    </r>
    <r>
      <rPr>
        <sz val="12"/>
        <color rgb="FF333333"/>
        <rFont val="宋体"/>
        <charset val="134"/>
      </rPr>
      <t>专技</t>
    </r>
  </si>
  <si>
    <r>
      <t xml:space="preserve">(07) </t>
    </r>
    <r>
      <rPr>
        <sz val="12"/>
        <color rgb="FF333333"/>
        <rFont val="宋体"/>
        <charset val="134"/>
      </rPr>
      <t>专技</t>
    </r>
  </si>
  <si>
    <r>
      <t xml:space="preserve">(18) </t>
    </r>
    <r>
      <rPr>
        <sz val="12"/>
        <color rgb="FF333333"/>
        <rFont val="宋体"/>
        <charset val="134"/>
      </rPr>
      <t>专技</t>
    </r>
  </si>
  <si>
    <r>
      <t xml:space="preserve">(050) </t>
    </r>
    <r>
      <rPr>
        <sz val="12"/>
        <color rgb="FF333333"/>
        <rFont val="宋体"/>
        <charset val="134"/>
      </rPr>
      <t>福州市轨道交通建设管理处</t>
    </r>
  </si>
  <si>
    <r>
      <t xml:space="preserve">(051) </t>
    </r>
    <r>
      <rPr>
        <sz val="12"/>
        <color rgb="FF333333"/>
        <rFont val="宋体"/>
        <charset val="134"/>
      </rPr>
      <t>福州市公共建设项目管理处</t>
    </r>
  </si>
  <si>
    <r>
      <t xml:space="preserve">(052) </t>
    </r>
    <r>
      <rPr>
        <sz val="12"/>
        <color rgb="FF333333"/>
        <rFont val="宋体"/>
        <charset val="134"/>
      </rPr>
      <t>海峡（福州）大熊猫研究交流中心</t>
    </r>
  </si>
  <si>
    <r>
      <t xml:space="preserve">(02) </t>
    </r>
    <r>
      <rPr>
        <sz val="12"/>
        <color rgb="FF333333"/>
        <rFont val="宋体"/>
        <charset val="134"/>
      </rPr>
      <t>畜牧（专技）</t>
    </r>
  </si>
  <si>
    <r>
      <t xml:space="preserve">(053) </t>
    </r>
    <r>
      <rPr>
        <sz val="12"/>
        <color rgb="FF333333"/>
        <rFont val="宋体"/>
        <charset val="134"/>
      </rPr>
      <t>福州市城市建设档案馆</t>
    </r>
  </si>
  <si>
    <r>
      <t xml:space="preserve">(054) </t>
    </r>
    <r>
      <rPr>
        <sz val="12"/>
        <color rgb="FF333333"/>
        <rFont val="宋体"/>
        <charset val="134"/>
      </rPr>
      <t>福州市地热管理处</t>
    </r>
  </si>
  <si>
    <r>
      <t xml:space="preserve">(055) </t>
    </r>
    <r>
      <rPr>
        <sz val="12"/>
        <color rgb="FF333333"/>
        <rFont val="宋体"/>
        <charset val="134"/>
      </rPr>
      <t>福州市建设工程造价管理站</t>
    </r>
  </si>
  <si>
    <r>
      <t xml:space="preserve">(056) </t>
    </r>
    <r>
      <rPr>
        <sz val="12"/>
        <color rgb="FF333333"/>
        <rFont val="宋体"/>
        <charset val="134"/>
      </rPr>
      <t>福州市安全生产应急救援中心</t>
    </r>
  </si>
  <si>
    <r>
      <t xml:space="preserve">(057) </t>
    </r>
    <r>
      <rPr>
        <sz val="12"/>
        <color rgb="FF333333"/>
        <rFont val="宋体"/>
        <charset val="134"/>
      </rPr>
      <t>福州市军队离休退休干部象山休养所</t>
    </r>
  </si>
  <si>
    <r>
      <t xml:space="preserve">(01) </t>
    </r>
    <r>
      <rPr>
        <sz val="12"/>
        <color rgb="FF333333"/>
        <rFont val="宋体"/>
        <charset val="134"/>
      </rPr>
      <t>文秘（管理）</t>
    </r>
  </si>
  <si>
    <r>
      <t xml:space="preserve">(02) </t>
    </r>
    <r>
      <rPr>
        <sz val="12"/>
        <color rgb="FF333333"/>
        <rFont val="宋体"/>
        <charset val="134"/>
      </rPr>
      <t>文秘（管理）</t>
    </r>
  </si>
  <si>
    <r>
      <t xml:space="preserve">(03) </t>
    </r>
    <r>
      <rPr>
        <sz val="12"/>
        <color rgb="FF333333"/>
        <rFont val="宋体"/>
        <charset val="134"/>
      </rPr>
      <t>财会（专技）</t>
    </r>
  </si>
  <si>
    <r>
      <t xml:space="preserve">(058) </t>
    </r>
    <r>
      <rPr>
        <sz val="12"/>
        <color rgb="FF333333"/>
        <rFont val="宋体"/>
        <charset val="134"/>
      </rPr>
      <t>福州市公安局文职人员管理中心</t>
    </r>
  </si>
  <si>
    <r>
      <t xml:space="preserve">(04) </t>
    </r>
    <r>
      <rPr>
        <sz val="12"/>
        <color rgb="FF333333"/>
        <rFont val="宋体"/>
        <charset val="134"/>
      </rPr>
      <t>公安文职人员（专技）</t>
    </r>
  </si>
  <si>
    <r>
      <t xml:space="preserve">(01) </t>
    </r>
    <r>
      <rPr>
        <sz val="12"/>
        <color rgb="FF333333"/>
        <rFont val="宋体"/>
        <charset val="134"/>
      </rPr>
      <t>公安文职人员（专技）</t>
    </r>
  </si>
  <si>
    <r>
      <t xml:space="preserve">(03) </t>
    </r>
    <r>
      <rPr>
        <sz val="12"/>
        <color rgb="FF333333"/>
        <rFont val="宋体"/>
        <charset val="134"/>
      </rPr>
      <t>公安文职人员（专技）</t>
    </r>
  </si>
  <si>
    <r>
      <t xml:space="preserve">(02) </t>
    </r>
    <r>
      <rPr>
        <sz val="12"/>
        <color rgb="FF333333"/>
        <rFont val="宋体"/>
        <charset val="134"/>
      </rPr>
      <t>公安文职人员（专技）</t>
    </r>
  </si>
  <si>
    <r>
      <t xml:space="preserve">(05) </t>
    </r>
    <r>
      <rPr>
        <sz val="12"/>
        <color rgb="FF333333"/>
        <rFont val="宋体"/>
        <charset val="134"/>
      </rPr>
      <t>公安文职人员（专技）</t>
    </r>
  </si>
  <si>
    <r>
      <t xml:space="preserve">(059) </t>
    </r>
    <r>
      <rPr>
        <sz val="12"/>
        <color rgb="FF333333"/>
        <rFont val="宋体"/>
        <charset val="134"/>
      </rPr>
      <t>福州市医患纠纷调解处置中心</t>
    </r>
  </si>
  <si>
    <r>
      <t xml:space="preserve">(01) </t>
    </r>
    <r>
      <rPr>
        <sz val="12"/>
        <color rgb="FF333333"/>
        <rFont val="宋体"/>
        <charset val="134"/>
      </rPr>
      <t>职员（管理）</t>
    </r>
  </si>
  <si>
    <r>
      <t xml:space="preserve">(060) </t>
    </r>
    <r>
      <rPr>
        <sz val="12"/>
        <color rgb="FF333333"/>
        <rFont val="宋体"/>
        <charset val="134"/>
      </rPr>
      <t>福州市公证处</t>
    </r>
  </si>
  <si>
    <r>
      <t xml:space="preserve">(01) </t>
    </r>
    <r>
      <rPr>
        <sz val="12"/>
        <color rgb="FF333333"/>
        <rFont val="宋体"/>
        <charset val="134"/>
      </rPr>
      <t>公证员（专技）</t>
    </r>
  </si>
  <si>
    <r>
      <t xml:space="preserve">(02) </t>
    </r>
    <r>
      <rPr>
        <sz val="12"/>
        <color rgb="FF333333"/>
        <rFont val="宋体"/>
        <charset val="134"/>
      </rPr>
      <t>公证员（专技）</t>
    </r>
  </si>
  <si>
    <r>
      <t xml:space="preserve">(061) </t>
    </r>
    <r>
      <rPr>
        <sz val="12"/>
        <color rgb="FF333333"/>
        <rFont val="宋体"/>
        <charset val="134"/>
      </rPr>
      <t>福州市人民防空指挥所管理中心</t>
    </r>
  </si>
  <si>
    <r>
      <t xml:space="preserve">(03) </t>
    </r>
    <r>
      <rPr>
        <sz val="12"/>
        <color rgb="FF333333"/>
        <rFont val="宋体"/>
        <charset val="134"/>
      </rPr>
      <t>工程（专技）</t>
    </r>
  </si>
  <si>
    <r>
      <t xml:space="preserve">(01) </t>
    </r>
    <r>
      <rPr>
        <sz val="12"/>
        <color rgb="FF333333"/>
        <rFont val="宋体"/>
        <charset val="134"/>
      </rPr>
      <t>通信信息（专技）</t>
    </r>
  </si>
  <si>
    <r>
      <t xml:space="preserve">(02) </t>
    </r>
    <r>
      <rPr>
        <sz val="12"/>
        <color rgb="FF333333"/>
        <rFont val="宋体"/>
        <charset val="134"/>
      </rPr>
      <t>出纳（专技）</t>
    </r>
  </si>
  <si>
    <r>
      <t xml:space="preserve">(062) </t>
    </r>
    <r>
      <rPr>
        <sz val="12"/>
        <color rgb="FF333333"/>
        <rFont val="宋体"/>
        <charset val="134"/>
      </rPr>
      <t>福州市人民防空平战结合保障中心</t>
    </r>
  </si>
  <si>
    <r>
      <t xml:space="preserve">(063) </t>
    </r>
    <r>
      <rPr>
        <sz val="12"/>
        <color rgb="FF333333"/>
        <rFont val="宋体"/>
        <charset val="134"/>
      </rPr>
      <t>福州市粮油质量检验检测中心</t>
    </r>
  </si>
  <si>
    <r>
      <t xml:space="preserve">(064) </t>
    </r>
    <r>
      <rPr>
        <sz val="12"/>
        <color rgb="FF333333"/>
        <rFont val="宋体"/>
        <charset val="134"/>
      </rPr>
      <t>福州市国土资源档案馆</t>
    </r>
  </si>
  <si>
    <r>
      <t xml:space="preserve">(02) </t>
    </r>
    <r>
      <rPr>
        <sz val="12"/>
        <color rgb="FF333333"/>
        <rFont val="宋体"/>
        <charset val="134"/>
      </rPr>
      <t>档案管理（专技）</t>
    </r>
  </si>
  <si>
    <r>
      <t xml:space="preserve">(01) </t>
    </r>
    <r>
      <rPr>
        <sz val="12"/>
        <color rgb="FF333333"/>
        <rFont val="宋体"/>
        <charset val="134"/>
      </rPr>
      <t>档案管理（专技）</t>
    </r>
  </si>
  <si>
    <r>
      <t xml:space="preserve">(065) </t>
    </r>
    <r>
      <rPr>
        <sz val="12"/>
        <color rgb="FF333333"/>
        <rFont val="宋体"/>
        <charset val="134"/>
      </rPr>
      <t>福州市国土资源测绘队</t>
    </r>
  </si>
  <si>
    <r>
      <t xml:space="preserve">(02) </t>
    </r>
    <r>
      <rPr>
        <sz val="12"/>
        <color rgb="FF333333"/>
        <rFont val="宋体"/>
        <charset val="134"/>
      </rPr>
      <t>测绘管理（专技）</t>
    </r>
  </si>
  <si>
    <r>
      <t xml:space="preserve">(01) </t>
    </r>
    <r>
      <rPr>
        <sz val="12"/>
        <color rgb="FF333333"/>
        <rFont val="宋体"/>
        <charset val="134"/>
      </rPr>
      <t>信息管理（专技）</t>
    </r>
  </si>
  <si>
    <r>
      <t xml:space="preserve">(066) </t>
    </r>
    <r>
      <rPr>
        <sz val="12"/>
        <color rgb="FF333333"/>
        <rFont val="宋体"/>
        <charset val="134"/>
      </rPr>
      <t>福州市国土资源规划与整理中心</t>
    </r>
  </si>
  <si>
    <r>
      <t xml:space="preserve">(02) </t>
    </r>
    <r>
      <rPr>
        <sz val="12"/>
        <color rgb="FF333333"/>
        <rFont val="宋体"/>
        <charset val="134"/>
      </rPr>
      <t>生态修复和耕地保护（专技）</t>
    </r>
  </si>
  <si>
    <r>
      <t xml:space="preserve">(01) </t>
    </r>
    <r>
      <rPr>
        <sz val="12"/>
        <color rgb="FF333333"/>
        <rFont val="宋体"/>
        <charset val="134"/>
      </rPr>
      <t>生态修复和耕地保护（专技）</t>
    </r>
  </si>
  <si>
    <r>
      <t xml:space="preserve">(067) </t>
    </r>
    <r>
      <rPr>
        <sz val="12"/>
        <color rgb="FF333333"/>
        <rFont val="宋体"/>
        <charset val="134"/>
      </rPr>
      <t>福州市国土资源局征地工作部</t>
    </r>
  </si>
  <si>
    <r>
      <t xml:space="preserve">(02) </t>
    </r>
    <r>
      <rPr>
        <sz val="12"/>
        <color rgb="FF333333"/>
        <rFont val="宋体"/>
        <charset val="134"/>
      </rPr>
      <t>外业调查（专技）</t>
    </r>
  </si>
  <si>
    <r>
      <t xml:space="preserve">(01) </t>
    </r>
    <r>
      <rPr>
        <sz val="12"/>
        <color rgb="FF333333"/>
        <rFont val="宋体"/>
        <charset val="134"/>
      </rPr>
      <t>外业调查（专技）</t>
    </r>
  </si>
  <si>
    <r>
      <t xml:space="preserve">(068) </t>
    </r>
    <r>
      <rPr>
        <sz val="12"/>
        <color rgb="FF333333"/>
        <rFont val="宋体"/>
        <charset val="134"/>
      </rPr>
      <t>福州市土地矿产管理服务中心</t>
    </r>
  </si>
  <si>
    <r>
      <t xml:space="preserve">(02) </t>
    </r>
    <r>
      <rPr>
        <sz val="12"/>
        <color rgb="FF333333"/>
        <rFont val="宋体"/>
        <charset val="134"/>
      </rPr>
      <t>建设项目管理（管理）</t>
    </r>
  </si>
  <si>
    <r>
      <t xml:space="preserve">(01) </t>
    </r>
    <r>
      <rPr>
        <sz val="12"/>
        <color rgb="FF333333"/>
        <rFont val="宋体"/>
        <charset val="134"/>
      </rPr>
      <t>建设项目管理（管理）</t>
    </r>
  </si>
  <si>
    <r>
      <t xml:space="preserve">(069) </t>
    </r>
    <r>
      <rPr>
        <sz val="12"/>
        <color rgb="FF333333"/>
        <rFont val="宋体"/>
        <charset val="134"/>
      </rPr>
      <t>福州市土地发展中心</t>
    </r>
  </si>
  <si>
    <r>
      <t xml:space="preserve">(070) </t>
    </r>
    <r>
      <rPr>
        <sz val="12"/>
        <color rgb="FF333333"/>
        <rFont val="宋体"/>
        <charset val="134"/>
      </rPr>
      <t>福州市国有房产中心</t>
    </r>
  </si>
  <si>
    <r>
      <t xml:space="preserve">(04) </t>
    </r>
    <r>
      <rPr>
        <sz val="12"/>
        <color rgb="FF333333"/>
        <rFont val="宋体"/>
        <charset val="134"/>
      </rPr>
      <t>房产征迁补偿（专技）</t>
    </r>
  </si>
  <si>
    <r>
      <t xml:space="preserve">(02) </t>
    </r>
    <r>
      <rPr>
        <sz val="12"/>
        <color rgb="FF333333"/>
        <rFont val="宋体"/>
        <charset val="134"/>
      </rPr>
      <t>计算机网络管理（专技）</t>
    </r>
  </si>
  <si>
    <r>
      <t xml:space="preserve">(05) </t>
    </r>
    <r>
      <rPr>
        <sz val="12"/>
        <color rgb="FF333333"/>
        <rFont val="宋体"/>
        <charset val="134"/>
      </rPr>
      <t>保障房管理（专技）</t>
    </r>
  </si>
  <si>
    <r>
      <t xml:space="preserve">(01) </t>
    </r>
    <r>
      <rPr>
        <sz val="12"/>
        <color rgb="FF333333"/>
        <rFont val="宋体"/>
        <charset val="134"/>
      </rPr>
      <t>法务（管理）</t>
    </r>
  </si>
  <si>
    <r>
      <t xml:space="preserve">(03) </t>
    </r>
    <r>
      <rPr>
        <sz val="12"/>
        <color rgb="FF333333"/>
        <rFont val="宋体"/>
        <charset val="134"/>
      </rPr>
      <t>会计（专技）</t>
    </r>
  </si>
  <si>
    <r>
      <t xml:space="preserve">(071) </t>
    </r>
    <r>
      <rPr>
        <sz val="12"/>
        <color rgb="FF333333"/>
        <rFont val="宋体"/>
        <charset val="134"/>
      </rPr>
      <t>福州市生态环境宣传教育中心</t>
    </r>
  </si>
  <si>
    <r>
      <t xml:space="preserve">(01) </t>
    </r>
    <r>
      <rPr>
        <sz val="12"/>
        <color rgb="FF333333"/>
        <rFont val="宋体"/>
        <charset val="134"/>
      </rPr>
      <t>环境宣传（专技）</t>
    </r>
  </si>
  <si>
    <r>
      <t xml:space="preserve">(072) </t>
    </r>
    <r>
      <rPr>
        <sz val="12"/>
        <color rgb="FF333333"/>
        <rFont val="宋体"/>
        <charset val="134"/>
      </rPr>
      <t>福州市环境科学研究院</t>
    </r>
  </si>
  <si>
    <r>
      <t xml:space="preserve">(02) </t>
    </r>
    <r>
      <rPr>
        <sz val="12"/>
        <color rgb="FF333333"/>
        <rFont val="宋体"/>
        <charset val="134"/>
      </rPr>
      <t>环境科研（专技）</t>
    </r>
  </si>
  <si>
    <r>
      <t xml:space="preserve">(073) </t>
    </r>
    <r>
      <rPr>
        <sz val="12"/>
        <color rgb="FF333333"/>
        <rFont val="宋体"/>
        <charset val="134"/>
      </rPr>
      <t>福州市生态环境信息中心</t>
    </r>
  </si>
  <si>
    <r>
      <t xml:space="preserve">(03) </t>
    </r>
    <r>
      <rPr>
        <sz val="12"/>
        <color rgb="FF333333"/>
        <rFont val="宋体"/>
        <charset val="134"/>
      </rPr>
      <t>环境信息（专技）</t>
    </r>
  </si>
  <si>
    <r>
      <t xml:space="preserve">(074) </t>
    </r>
    <r>
      <rPr>
        <sz val="12"/>
        <color rgb="FF333333"/>
        <rFont val="宋体"/>
        <charset val="134"/>
      </rPr>
      <t>福州市鼓楼环境监测站</t>
    </r>
  </si>
  <si>
    <r>
      <t xml:space="preserve">(05) </t>
    </r>
    <r>
      <rPr>
        <sz val="12"/>
        <color rgb="FF333333"/>
        <rFont val="宋体"/>
        <charset val="134"/>
      </rPr>
      <t>环境监测（专技）</t>
    </r>
  </si>
  <si>
    <r>
      <t xml:space="preserve">(04) </t>
    </r>
    <r>
      <rPr>
        <sz val="12"/>
        <color rgb="FF333333"/>
        <rFont val="宋体"/>
        <charset val="134"/>
      </rPr>
      <t>环境监测（专技）</t>
    </r>
  </si>
  <si>
    <r>
      <t xml:space="preserve">(075) </t>
    </r>
    <r>
      <rPr>
        <sz val="12"/>
        <color rgb="FF333333"/>
        <rFont val="宋体"/>
        <charset val="134"/>
      </rPr>
      <t>福州市仓山环境监测站</t>
    </r>
  </si>
  <si>
    <r>
      <t xml:space="preserve">(06) </t>
    </r>
    <r>
      <rPr>
        <sz val="12"/>
        <color rgb="FF333333"/>
        <rFont val="宋体"/>
        <charset val="134"/>
      </rPr>
      <t>环境监测（专技）</t>
    </r>
  </si>
  <si>
    <r>
      <t xml:space="preserve">(076) </t>
    </r>
    <r>
      <rPr>
        <sz val="12"/>
        <color rgb="FF333333"/>
        <rFont val="宋体"/>
        <charset val="134"/>
      </rPr>
      <t>福州市马尾环境监测站</t>
    </r>
  </si>
  <si>
    <r>
      <t xml:space="preserve">(07) </t>
    </r>
    <r>
      <rPr>
        <sz val="12"/>
        <color rgb="FF333333"/>
        <rFont val="宋体"/>
        <charset val="134"/>
      </rPr>
      <t>财务（专技）</t>
    </r>
  </si>
  <si>
    <r>
      <t xml:space="preserve">(077) </t>
    </r>
    <r>
      <rPr>
        <sz val="12"/>
        <color rgb="FF333333"/>
        <rFont val="宋体"/>
        <charset val="134"/>
      </rPr>
      <t>福州市长乐环境监测站</t>
    </r>
  </si>
  <si>
    <r>
      <t xml:space="preserve">(10) </t>
    </r>
    <r>
      <rPr>
        <sz val="12"/>
        <color rgb="FF333333"/>
        <rFont val="宋体"/>
        <charset val="134"/>
      </rPr>
      <t>环境监测（专技）</t>
    </r>
  </si>
  <si>
    <r>
      <t xml:space="preserve">(08) </t>
    </r>
    <r>
      <rPr>
        <sz val="12"/>
        <color rgb="FF333333"/>
        <rFont val="宋体"/>
        <charset val="134"/>
      </rPr>
      <t>环境监测（专技）</t>
    </r>
  </si>
  <si>
    <r>
      <t xml:space="preserve">(09) </t>
    </r>
    <r>
      <rPr>
        <sz val="12"/>
        <color rgb="FF333333"/>
        <rFont val="宋体"/>
        <charset val="134"/>
      </rPr>
      <t>环境监测（专技）</t>
    </r>
  </si>
  <si>
    <r>
      <t xml:space="preserve">(078) </t>
    </r>
    <r>
      <rPr>
        <sz val="12"/>
        <color rgb="FF333333"/>
        <rFont val="宋体"/>
        <charset val="134"/>
      </rPr>
      <t>福州市福清环境监测站</t>
    </r>
  </si>
  <si>
    <r>
      <t xml:space="preserve">(11) </t>
    </r>
    <r>
      <rPr>
        <sz val="12"/>
        <color rgb="FF333333"/>
        <rFont val="宋体"/>
        <charset val="134"/>
      </rPr>
      <t>环境监测（专技）</t>
    </r>
  </si>
  <si>
    <r>
      <t xml:space="preserve">(079) </t>
    </r>
    <r>
      <rPr>
        <sz val="12"/>
        <color rgb="FF333333"/>
        <rFont val="宋体"/>
        <charset val="134"/>
      </rPr>
      <t>福清市环境宣传教育与信息中心</t>
    </r>
  </si>
  <si>
    <r>
      <t xml:space="preserve">(12) </t>
    </r>
    <r>
      <rPr>
        <sz val="12"/>
        <color rgb="FF333333"/>
        <rFont val="宋体"/>
        <charset val="134"/>
      </rPr>
      <t>环境宣传（专技）</t>
    </r>
  </si>
  <si>
    <r>
      <t xml:space="preserve">(080) </t>
    </r>
    <r>
      <rPr>
        <sz val="12"/>
        <color rgb="FF333333"/>
        <rFont val="宋体"/>
        <charset val="134"/>
      </rPr>
      <t>福州市连江环境监测站</t>
    </r>
  </si>
  <si>
    <r>
      <t xml:space="preserve">(14) </t>
    </r>
    <r>
      <rPr>
        <sz val="12"/>
        <color rgb="FF333333"/>
        <rFont val="宋体"/>
        <charset val="134"/>
      </rPr>
      <t>环境监测（专技）</t>
    </r>
  </si>
  <si>
    <r>
      <t xml:space="preserve">(13) </t>
    </r>
    <r>
      <rPr>
        <sz val="12"/>
        <color rgb="FF333333"/>
        <rFont val="宋体"/>
        <charset val="134"/>
      </rPr>
      <t>环境监测（专技）</t>
    </r>
  </si>
  <si>
    <r>
      <t xml:space="preserve">(081) </t>
    </r>
    <r>
      <rPr>
        <sz val="12"/>
        <color rgb="FF333333"/>
        <rFont val="宋体"/>
        <charset val="134"/>
      </rPr>
      <t>连江县环境应急与事故调查中心</t>
    </r>
  </si>
  <si>
    <r>
      <t xml:space="preserve">(15) </t>
    </r>
    <r>
      <rPr>
        <sz val="12"/>
        <color rgb="FF333333"/>
        <rFont val="宋体"/>
        <charset val="134"/>
      </rPr>
      <t>环保（专技）</t>
    </r>
  </si>
  <si>
    <r>
      <t xml:space="preserve">(082) </t>
    </r>
    <r>
      <rPr>
        <sz val="12"/>
        <color rgb="FF333333"/>
        <rFont val="宋体"/>
        <charset val="134"/>
      </rPr>
      <t>福州市闽清环境监测站</t>
    </r>
  </si>
  <si>
    <r>
      <t xml:space="preserve">(16) </t>
    </r>
    <r>
      <rPr>
        <sz val="12"/>
        <color rgb="FF333333"/>
        <rFont val="宋体"/>
        <charset val="134"/>
      </rPr>
      <t>环境监测（专技）</t>
    </r>
  </si>
  <si>
    <r>
      <t xml:space="preserve">(083) </t>
    </r>
    <r>
      <rPr>
        <sz val="12"/>
        <color rgb="FF333333"/>
        <rFont val="宋体"/>
        <charset val="134"/>
      </rPr>
      <t>福州市罗源环境监测站</t>
    </r>
  </si>
  <si>
    <r>
      <t xml:space="preserve">(17) </t>
    </r>
    <r>
      <rPr>
        <sz val="12"/>
        <color rgb="FF333333"/>
        <rFont val="宋体"/>
        <charset val="134"/>
      </rPr>
      <t>环境监测（专技）</t>
    </r>
  </si>
  <si>
    <r>
      <t xml:space="preserve">(18) </t>
    </r>
    <r>
      <rPr>
        <sz val="12"/>
        <color rgb="FF333333"/>
        <rFont val="宋体"/>
        <charset val="134"/>
      </rPr>
      <t>环境监测（专技）</t>
    </r>
  </si>
  <si>
    <r>
      <t xml:space="preserve">(19) </t>
    </r>
    <r>
      <rPr>
        <sz val="12"/>
        <color rgb="FF333333"/>
        <rFont val="宋体"/>
        <charset val="134"/>
      </rPr>
      <t>环境监测（专技）</t>
    </r>
  </si>
  <si>
    <r>
      <t xml:space="preserve">(084) </t>
    </r>
    <r>
      <rPr>
        <sz val="12"/>
        <color rgb="FF333333"/>
        <rFont val="宋体"/>
        <charset val="134"/>
      </rPr>
      <t>福州市永泰环境监测站</t>
    </r>
  </si>
  <si>
    <r>
      <t xml:space="preserve">(20) </t>
    </r>
    <r>
      <rPr>
        <sz val="12"/>
        <color rgb="FF333333"/>
        <rFont val="宋体"/>
        <charset val="134"/>
      </rPr>
      <t>环境监测（专技）</t>
    </r>
  </si>
  <si>
    <r>
      <t xml:space="preserve">(21) </t>
    </r>
    <r>
      <rPr>
        <sz val="12"/>
        <color rgb="FF333333"/>
        <rFont val="宋体"/>
        <charset val="134"/>
      </rPr>
      <t>环境监测（专技）</t>
    </r>
  </si>
  <si>
    <r>
      <t xml:space="preserve">(085) </t>
    </r>
    <r>
      <rPr>
        <sz val="12"/>
        <color rgb="FF333333"/>
        <rFont val="宋体"/>
        <charset val="134"/>
      </rPr>
      <t>福州市海洋与渔业技术中心</t>
    </r>
  </si>
  <si>
    <r>
      <t xml:space="preserve">(03) </t>
    </r>
    <r>
      <rPr>
        <sz val="12"/>
        <color rgb="FF333333"/>
        <rFont val="宋体"/>
        <charset val="134"/>
      </rPr>
      <t>水产品质量安全检测（专技）</t>
    </r>
  </si>
  <si>
    <r>
      <t xml:space="preserve">(01) </t>
    </r>
    <r>
      <rPr>
        <sz val="12"/>
        <color rgb="FF333333"/>
        <rFont val="宋体"/>
        <charset val="134"/>
      </rPr>
      <t>海洋预报（专技）</t>
    </r>
  </si>
  <si>
    <r>
      <t xml:space="preserve">(02) </t>
    </r>
    <r>
      <rPr>
        <sz val="12"/>
        <color rgb="FF333333"/>
        <rFont val="宋体"/>
        <charset val="134"/>
      </rPr>
      <t>海洋预报（专技）</t>
    </r>
  </si>
  <si>
    <r>
      <t xml:space="preserve">(086) </t>
    </r>
    <r>
      <rPr>
        <sz val="12"/>
        <color rgb="FF333333"/>
        <rFont val="宋体"/>
        <charset val="134"/>
      </rPr>
      <t>福州市海洋经济运行监测与评估中心</t>
    </r>
  </si>
  <si>
    <r>
      <t xml:space="preserve">(03) </t>
    </r>
    <r>
      <rPr>
        <sz val="12"/>
        <color rgb="FF333333"/>
        <rFont val="宋体"/>
        <charset val="134"/>
      </rPr>
      <t>海洋经济运行监测（管理）</t>
    </r>
  </si>
  <si>
    <r>
      <t xml:space="preserve">(02) </t>
    </r>
    <r>
      <rPr>
        <sz val="12"/>
        <color rgb="FF333333"/>
        <rFont val="宋体"/>
        <charset val="134"/>
      </rPr>
      <t>海洋渔业经济统计（专技）</t>
    </r>
  </si>
  <si>
    <r>
      <t xml:space="preserve">(01) </t>
    </r>
    <r>
      <rPr>
        <sz val="12"/>
        <color rgb="FF333333"/>
        <rFont val="宋体"/>
        <charset val="134"/>
      </rPr>
      <t>海洋渔业经济统计（专技）</t>
    </r>
  </si>
  <si>
    <r>
      <t xml:space="preserve">(087) </t>
    </r>
    <r>
      <rPr>
        <sz val="12"/>
        <color rgb="FF333333"/>
        <rFont val="宋体"/>
        <charset val="134"/>
      </rPr>
      <t>福州市农业技术推广站</t>
    </r>
  </si>
  <si>
    <r>
      <t xml:space="preserve">(01) </t>
    </r>
    <r>
      <rPr>
        <sz val="12"/>
        <color rgb="FF333333"/>
        <rFont val="宋体"/>
        <charset val="134"/>
      </rPr>
      <t>粮油作物技术推广（专技）</t>
    </r>
  </si>
  <si>
    <r>
      <t xml:space="preserve">(088) </t>
    </r>
    <r>
      <rPr>
        <sz val="12"/>
        <color rgb="FF333333"/>
        <rFont val="宋体"/>
        <charset val="134"/>
      </rPr>
      <t>福州市种子服务站</t>
    </r>
  </si>
  <si>
    <r>
      <t xml:space="preserve">(01) </t>
    </r>
    <r>
      <rPr>
        <sz val="12"/>
        <color rgb="FF333333"/>
        <rFont val="宋体"/>
        <charset val="134"/>
      </rPr>
      <t>农作物新品种试验示范推广（专技）</t>
    </r>
  </si>
  <si>
    <r>
      <t xml:space="preserve">(089) </t>
    </r>
    <r>
      <rPr>
        <sz val="12"/>
        <color rgb="FF333333"/>
        <rFont val="宋体"/>
        <charset val="134"/>
      </rPr>
      <t>福州市经济作物技术站</t>
    </r>
  </si>
  <si>
    <r>
      <t xml:space="preserve">(02) </t>
    </r>
    <r>
      <rPr>
        <sz val="12"/>
        <color rgb="FF333333"/>
        <rFont val="宋体"/>
        <charset val="134"/>
      </rPr>
      <t>经济作物技术推广（专技）</t>
    </r>
  </si>
  <si>
    <r>
      <t xml:space="preserve">(01) </t>
    </r>
    <r>
      <rPr>
        <sz val="12"/>
        <color rgb="FF333333"/>
        <rFont val="宋体"/>
        <charset val="134"/>
      </rPr>
      <t>经济作物技术推广（专技）</t>
    </r>
  </si>
  <si>
    <r>
      <t xml:space="preserve">(090) </t>
    </r>
    <r>
      <rPr>
        <sz val="12"/>
        <color rgb="FF333333"/>
        <rFont val="宋体"/>
        <charset val="134"/>
      </rPr>
      <t>福州市农产品质量安全检验检测中心</t>
    </r>
  </si>
  <si>
    <r>
      <t xml:space="preserve">(01) </t>
    </r>
    <r>
      <rPr>
        <sz val="12"/>
        <color rgb="FF333333"/>
        <rFont val="宋体"/>
        <charset val="134"/>
      </rPr>
      <t>检测员（专技）</t>
    </r>
  </si>
  <si>
    <r>
      <t xml:space="preserve">(091) </t>
    </r>
    <r>
      <rPr>
        <sz val="12"/>
        <color rgb="FF333333"/>
        <rFont val="宋体"/>
        <charset val="134"/>
      </rPr>
      <t>福州市农业科学研究所</t>
    </r>
  </si>
  <si>
    <r>
      <t xml:space="preserve">(04) </t>
    </r>
    <r>
      <rPr>
        <sz val="12"/>
        <color rgb="FF333333"/>
        <rFont val="宋体"/>
        <charset val="134"/>
      </rPr>
      <t>文秘（专技）</t>
    </r>
  </si>
  <si>
    <r>
      <t xml:space="preserve">(06) </t>
    </r>
    <r>
      <rPr>
        <sz val="12"/>
        <color rgb="FF333333"/>
        <rFont val="宋体"/>
        <charset val="134"/>
      </rPr>
      <t>食用菌研究（专技）</t>
    </r>
  </si>
  <si>
    <r>
      <t xml:space="preserve">(02) </t>
    </r>
    <r>
      <rPr>
        <sz val="12"/>
        <color rgb="FF333333"/>
        <rFont val="宋体"/>
        <charset val="134"/>
      </rPr>
      <t>会计（专技）</t>
    </r>
  </si>
  <si>
    <r>
      <t xml:space="preserve">(07) </t>
    </r>
    <r>
      <rPr>
        <sz val="12"/>
        <color rgb="FF333333"/>
        <rFont val="宋体"/>
        <charset val="134"/>
      </rPr>
      <t>综合研究（专技）</t>
    </r>
  </si>
  <si>
    <r>
      <t xml:space="preserve">(05) </t>
    </r>
    <r>
      <rPr>
        <sz val="12"/>
        <color rgb="FF333333"/>
        <rFont val="宋体"/>
        <charset val="134"/>
      </rPr>
      <t>后勤保障（专技）</t>
    </r>
  </si>
  <si>
    <r>
      <t xml:space="preserve">(03) </t>
    </r>
    <r>
      <rPr>
        <sz val="12"/>
        <color rgb="FF333333"/>
        <rFont val="宋体"/>
        <charset val="134"/>
      </rPr>
      <t>档案管理（专技）</t>
    </r>
  </si>
  <si>
    <r>
      <t xml:space="preserve">(092) </t>
    </r>
    <r>
      <rPr>
        <sz val="12"/>
        <color rgb="FF333333"/>
        <rFont val="宋体"/>
        <charset val="134"/>
      </rPr>
      <t>福州市林业规划队</t>
    </r>
  </si>
  <si>
    <r>
      <t xml:space="preserve">(093) </t>
    </r>
    <r>
      <rPr>
        <sz val="12"/>
        <color rgb="FF333333"/>
        <rFont val="宋体"/>
        <charset val="134"/>
      </rPr>
      <t>福建省闽侯南屿国有林场</t>
    </r>
  </si>
  <si>
    <r>
      <t xml:space="preserve">(094) </t>
    </r>
    <r>
      <rPr>
        <sz val="12"/>
        <color rgb="FF333333"/>
        <rFont val="宋体"/>
        <charset val="134"/>
      </rPr>
      <t>福建省闽清美菰国有林场</t>
    </r>
  </si>
  <si>
    <r>
      <t xml:space="preserve">(03) </t>
    </r>
    <r>
      <rPr>
        <sz val="12"/>
        <color rgb="FF333333"/>
        <rFont val="宋体"/>
        <charset val="134"/>
      </rPr>
      <t>管理</t>
    </r>
  </si>
  <si>
    <r>
      <t xml:space="preserve">(095) </t>
    </r>
    <r>
      <rPr>
        <sz val="12"/>
        <color rgb="FF333333"/>
        <rFont val="宋体"/>
        <charset val="134"/>
      </rPr>
      <t>福建省闽清白云山国有林场</t>
    </r>
  </si>
  <si>
    <r>
      <t xml:space="preserve">(096) </t>
    </r>
    <r>
      <rPr>
        <sz val="12"/>
        <color rgb="FF333333"/>
        <rFont val="宋体"/>
        <charset val="134"/>
      </rPr>
      <t>福建省永泰大湖国有林场</t>
    </r>
  </si>
  <si>
    <r>
      <t xml:space="preserve">(097) </t>
    </r>
    <r>
      <rPr>
        <sz val="12"/>
        <color rgb="FF333333"/>
        <rFont val="宋体"/>
        <charset val="134"/>
      </rPr>
      <t>福建省长乐大鹤国有防护林场</t>
    </r>
  </si>
  <si>
    <r>
      <t xml:space="preserve">(098) </t>
    </r>
    <r>
      <rPr>
        <sz val="12"/>
        <color rgb="FF333333"/>
        <rFont val="宋体"/>
        <charset val="134"/>
      </rPr>
      <t>福建省连江国有林场</t>
    </r>
  </si>
  <si>
    <r>
      <t xml:space="preserve">(099) </t>
    </r>
    <r>
      <rPr>
        <sz val="12"/>
        <color rgb="FF333333"/>
        <rFont val="宋体"/>
        <charset val="134"/>
      </rPr>
      <t>福建省罗源国有林场</t>
    </r>
  </si>
  <si>
    <r>
      <t xml:space="preserve">(100) </t>
    </r>
    <r>
      <rPr>
        <sz val="12"/>
        <color rgb="FF333333"/>
        <rFont val="宋体"/>
        <charset val="134"/>
      </rPr>
      <t>福州市自然保护地规划发展中心</t>
    </r>
  </si>
  <si>
    <r>
      <t xml:space="preserve">(101) </t>
    </r>
    <r>
      <rPr>
        <sz val="12"/>
        <color rgb="FF333333"/>
        <rFont val="宋体"/>
        <charset val="134"/>
      </rPr>
      <t>福州市水资源与河务管理中心</t>
    </r>
  </si>
  <si>
    <r>
      <t xml:space="preserve">(01) </t>
    </r>
    <r>
      <rPr>
        <sz val="12"/>
        <color rgb="FF333333"/>
        <rFont val="宋体"/>
        <charset val="134"/>
      </rPr>
      <t>水利水电（专技）</t>
    </r>
  </si>
  <si>
    <r>
      <t xml:space="preserve">(102) </t>
    </r>
    <r>
      <rPr>
        <sz val="12"/>
        <color rgb="FF333333"/>
        <rFont val="宋体"/>
        <charset val="134"/>
      </rPr>
      <t>福州市西湖公园管理处</t>
    </r>
  </si>
  <si>
    <r>
      <t xml:space="preserve">(04) </t>
    </r>
    <r>
      <rPr>
        <sz val="12"/>
        <color rgb="FF333333"/>
        <rFont val="宋体"/>
        <charset val="134"/>
      </rPr>
      <t>土建（专技）</t>
    </r>
  </si>
  <si>
    <r>
      <t xml:space="preserve">(03) </t>
    </r>
    <r>
      <rPr>
        <sz val="12"/>
        <color rgb="FF333333"/>
        <rFont val="宋体"/>
        <charset val="134"/>
      </rPr>
      <t>园林绿化（专技）</t>
    </r>
  </si>
  <si>
    <r>
      <t xml:space="preserve">(103) </t>
    </r>
    <r>
      <rPr>
        <sz val="12"/>
        <color rgb="FF333333"/>
        <rFont val="宋体"/>
        <charset val="134"/>
      </rPr>
      <t>福州市乌龙江公园管理处</t>
    </r>
  </si>
  <si>
    <r>
      <t xml:space="preserve">(104) </t>
    </r>
    <r>
      <rPr>
        <sz val="12"/>
        <color rgb="FF333333"/>
        <rFont val="宋体"/>
        <charset val="134"/>
      </rPr>
      <t>福州市茶亭公园管理处</t>
    </r>
  </si>
  <si>
    <r>
      <t xml:space="preserve">(105) </t>
    </r>
    <r>
      <rPr>
        <sz val="12"/>
        <color rgb="FF333333"/>
        <rFont val="宋体"/>
        <charset val="134"/>
      </rPr>
      <t>福州市光明港公园管理处</t>
    </r>
  </si>
  <si>
    <r>
      <t xml:space="preserve">(01) </t>
    </r>
    <r>
      <rPr>
        <sz val="12"/>
        <color rgb="FF333333"/>
        <rFont val="宋体"/>
        <charset val="134"/>
      </rPr>
      <t>出纳（专技）</t>
    </r>
  </si>
  <si>
    <r>
      <t xml:space="preserve">(106) </t>
    </r>
    <r>
      <rPr>
        <sz val="12"/>
        <color rgb="FF333333"/>
        <rFont val="宋体"/>
        <charset val="134"/>
      </rPr>
      <t>福州市动物园管理处</t>
    </r>
  </si>
  <si>
    <r>
      <t xml:space="preserve">(04) </t>
    </r>
    <r>
      <rPr>
        <sz val="12"/>
        <color rgb="FF333333"/>
        <rFont val="宋体"/>
        <charset val="134"/>
      </rPr>
      <t>畜牧（专技）</t>
    </r>
  </si>
  <si>
    <r>
      <t xml:space="preserve">(01) </t>
    </r>
    <r>
      <rPr>
        <sz val="12"/>
        <color rgb="FF333333"/>
        <rFont val="宋体"/>
        <charset val="134"/>
      </rPr>
      <t>园林绿化（专技）</t>
    </r>
  </si>
  <si>
    <r>
      <t xml:space="preserve">(02) </t>
    </r>
    <r>
      <rPr>
        <sz val="12"/>
        <color rgb="FF333333"/>
        <rFont val="宋体"/>
        <charset val="134"/>
      </rPr>
      <t>兽医（专技）</t>
    </r>
  </si>
  <si>
    <r>
      <t xml:space="preserve">(03) </t>
    </r>
    <r>
      <rPr>
        <sz val="12"/>
        <color rgb="FF333333"/>
        <rFont val="宋体"/>
        <charset val="134"/>
      </rPr>
      <t>畜牧（专技）</t>
    </r>
  </si>
  <si>
    <r>
      <t xml:space="preserve">(107) </t>
    </r>
    <r>
      <rPr>
        <sz val="12"/>
        <color rgb="FF333333"/>
        <rFont val="宋体"/>
        <charset val="134"/>
      </rPr>
      <t>福州市晋安河公园管理处</t>
    </r>
  </si>
  <si>
    <r>
      <t xml:space="preserve">(01) </t>
    </r>
    <r>
      <rPr>
        <sz val="12"/>
        <color rgb="FF333333"/>
        <rFont val="宋体"/>
        <charset val="134"/>
      </rPr>
      <t>公园管理（专技）</t>
    </r>
  </si>
  <si>
    <r>
      <t xml:space="preserve">(108) </t>
    </r>
    <r>
      <rPr>
        <sz val="12"/>
        <color rgb="FF333333"/>
        <rFont val="宋体"/>
        <charset val="134"/>
      </rPr>
      <t>福州市于山风景区管理处</t>
    </r>
  </si>
  <si>
    <r>
      <t xml:space="preserve">(01) </t>
    </r>
    <r>
      <rPr>
        <sz val="12"/>
        <color rgb="FF333333"/>
        <rFont val="宋体"/>
        <charset val="134"/>
      </rPr>
      <t>土建（专技）</t>
    </r>
  </si>
  <si>
    <r>
      <t xml:space="preserve">(02) </t>
    </r>
    <r>
      <rPr>
        <sz val="12"/>
        <color rgb="FF333333"/>
        <rFont val="宋体"/>
        <charset val="134"/>
      </rPr>
      <t>园林绿化（专技）</t>
    </r>
  </si>
  <si>
    <r>
      <t xml:space="preserve">(109) </t>
    </r>
    <r>
      <rPr>
        <sz val="12"/>
        <color rgb="FF333333"/>
        <rFont val="宋体"/>
        <charset val="134"/>
      </rPr>
      <t>福州市儿童公园管理处</t>
    </r>
  </si>
  <si>
    <r>
      <t xml:space="preserve">(110) </t>
    </r>
    <r>
      <rPr>
        <sz val="12"/>
        <color rgb="FF333333"/>
        <rFont val="宋体"/>
        <charset val="134"/>
      </rPr>
      <t>福州市绿化管理处</t>
    </r>
  </si>
  <si>
    <r>
      <t xml:space="preserve">(04) </t>
    </r>
    <r>
      <rPr>
        <sz val="12"/>
        <color rgb="FF333333"/>
        <rFont val="宋体"/>
        <charset val="134"/>
      </rPr>
      <t>园林绿化（专技）</t>
    </r>
  </si>
  <si>
    <r>
      <t xml:space="preserve">(111) </t>
    </r>
    <r>
      <rPr>
        <sz val="12"/>
        <color rgb="FF333333"/>
        <rFont val="宋体"/>
        <charset val="134"/>
      </rPr>
      <t>福州市琴亭湖公园管理处</t>
    </r>
  </si>
  <si>
    <r>
      <t xml:space="preserve">(112) </t>
    </r>
    <r>
      <rPr>
        <sz val="12"/>
        <color rgb="FF333333"/>
        <rFont val="宋体"/>
        <charset val="134"/>
      </rPr>
      <t>福州市委市政府接待服务中心</t>
    </r>
  </si>
  <si>
    <r>
      <t xml:space="preserve">(113) </t>
    </r>
    <r>
      <rPr>
        <sz val="12"/>
        <color rgb="FF333333"/>
        <rFont val="宋体"/>
        <charset val="134"/>
      </rPr>
      <t>福州市直机关物业管理处</t>
    </r>
  </si>
  <si>
    <r>
      <t xml:space="preserve">(114) </t>
    </r>
    <r>
      <rPr>
        <sz val="12"/>
        <color rgb="FF333333"/>
        <rFont val="宋体"/>
        <charset val="134"/>
      </rPr>
      <t>福州人民会堂管理处</t>
    </r>
  </si>
  <si>
    <r>
      <t xml:space="preserve">(115) </t>
    </r>
    <r>
      <rPr>
        <sz val="12"/>
        <color rgb="FF333333"/>
        <rFont val="宋体"/>
        <charset val="134"/>
      </rPr>
      <t>福州市中小企业服务中心</t>
    </r>
  </si>
  <si>
    <r>
      <t xml:space="preserve">(116) </t>
    </r>
    <r>
      <rPr>
        <sz val="12"/>
        <color rgb="FF333333"/>
        <rFont val="宋体"/>
        <charset val="134"/>
      </rPr>
      <t>福州市信息产业服务中心</t>
    </r>
  </si>
  <si>
    <r>
      <t xml:space="preserve">(117) </t>
    </r>
    <r>
      <rPr>
        <sz val="12"/>
        <color rgb="FF333333"/>
        <rFont val="宋体"/>
        <charset val="134"/>
      </rPr>
      <t>福州市节能监测中心</t>
    </r>
  </si>
  <si>
    <r>
      <t xml:space="preserve">(118) </t>
    </r>
    <r>
      <rPr>
        <sz val="12"/>
        <color rgb="FF333333"/>
        <rFont val="宋体"/>
        <charset val="134"/>
      </rPr>
      <t>福州市产品质量检验所</t>
    </r>
  </si>
  <si>
    <r>
      <t xml:space="preserve">(119) </t>
    </r>
    <r>
      <rPr>
        <sz val="12"/>
        <color rgb="FF333333"/>
        <rFont val="宋体"/>
        <charset val="134"/>
      </rPr>
      <t>福州市工业产品生产许可证审查技术中心</t>
    </r>
  </si>
  <si>
    <r>
      <t xml:space="preserve">(120) </t>
    </r>
    <r>
      <rPr>
        <sz val="12"/>
        <color rgb="FF333333"/>
        <rFont val="宋体"/>
        <charset val="134"/>
      </rPr>
      <t>福州市价格认证中心</t>
    </r>
  </si>
  <si>
    <r>
      <t xml:space="preserve">(121) </t>
    </r>
    <r>
      <rPr>
        <sz val="12"/>
        <color rgb="FF333333"/>
        <rFont val="宋体"/>
        <charset val="134"/>
      </rPr>
      <t>福州市区域经济协同发展服务中心</t>
    </r>
  </si>
  <si>
    <r>
      <t xml:space="preserve">(122) </t>
    </r>
    <r>
      <rPr>
        <sz val="12"/>
        <color rgb="FF333333"/>
        <rFont val="宋体"/>
        <charset val="134"/>
      </rPr>
      <t>福州市民航建设发展服务中心</t>
    </r>
  </si>
  <si>
    <r>
      <t xml:space="preserve">(123) </t>
    </r>
    <r>
      <rPr>
        <sz val="12"/>
        <color rgb="FF333333"/>
        <rFont val="宋体"/>
        <charset val="134"/>
      </rPr>
      <t>福州市现代服务业发展促进中心</t>
    </r>
  </si>
  <si>
    <r>
      <t xml:space="preserve">(124) </t>
    </r>
    <r>
      <rPr>
        <sz val="12"/>
        <color rgb="FF333333"/>
        <rFont val="宋体"/>
        <charset val="134"/>
      </rPr>
      <t>福州市政府固定资产投资审计中心</t>
    </r>
  </si>
  <si>
    <r>
      <t xml:space="preserve">(125) </t>
    </r>
    <r>
      <rPr>
        <sz val="12"/>
        <color rgb="FF333333"/>
        <rFont val="宋体"/>
        <charset val="134"/>
      </rPr>
      <t>福州市</t>
    </r>
    <r>
      <rPr>
        <sz val="12"/>
        <color rgb="FF333333"/>
        <rFont val="Helvetica"/>
        <charset val="134"/>
      </rPr>
      <t>“</t>
    </r>
    <r>
      <rPr>
        <sz val="12"/>
        <color rgb="FF333333"/>
        <rFont val="宋体"/>
        <charset val="134"/>
      </rPr>
      <t>智慧福州</t>
    </r>
    <r>
      <rPr>
        <sz val="12"/>
        <color rgb="FF333333"/>
        <rFont val="Helvetica"/>
        <charset val="134"/>
      </rPr>
      <t>”</t>
    </r>
    <r>
      <rPr>
        <sz val="12"/>
        <color rgb="FF333333"/>
        <rFont val="宋体"/>
        <charset val="134"/>
      </rPr>
      <t>管理服务中心</t>
    </r>
  </si>
  <si>
    <r>
      <t xml:space="preserve">(04) </t>
    </r>
    <r>
      <rPr>
        <sz val="12"/>
        <color rgb="FF333333"/>
        <rFont val="宋体"/>
        <charset val="134"/>
      </rPr>
      <t>管理</t>
    </r>
  </si>
  <si>
    <r>
      <t xml:space="preserve">(126) </t>
    </r>
    <r>
      <rPr>
        <sz val="12"/>
        <color rgb="FF333333"/>
        <rFont val="宋体"/>
        <charset val="134"/>
      </rPr>
      <t>福州市行政（市民）服务保障管理处</t>
    </r>
  </si>
  <si>
    <r>
      <t xml:space="preserve">(127) </t>
    </r>
    <r>
      <rPr>
        <sz val="12"/>
        <color rgb="FF333333"/>
        <rFont val="宋体"/>
        <charset val="134"/>
      </rPr>
      <t>福州市公共资源交易服务中心</t>
    </r>
  </si>
  <si>
    <r>
      <t xml:space="preserve">(128) </t>
    </r>
    <r>
      <rPr>
        <sz val="12"/>
        <color rgb="FF333333"/>
        <rFont val="宋体"/>
        <charset val="134"/>
      </rPr>
      <t>福州地区大学新校区基建管理中心</t>
    </r>
  </si>
  <si>
    <r>
      <t xml:space="preserve">(129) </t>
    </r>
    <r>
      <rPr>
        <sz val="12"/>
        <color rgb="FF333333"/>
        <rFont val="宋体"/>
        <charset val="134"/>
      </rPr>
      <t>福州地区大学新校区后勤服务管理中心</t>
    </r>
  </si>
  <si>
    <r>
      <t xml:space="preserve">(130) </t>
    </r>
    <r>
      <rPr>
        <sz val="12"/>
        <color rgb="FF333333"/>
        <rFont val="宋体"/>
        <charset val="134"/>
      </rPr>
      <t>福州新区综合服务中心</t>
    </r>
  </si>
  <si>
    <r>
      <t xml:space="preserve">(131) </t>
    </r>
    <r>
      <rPr>
        <sz val="12"/>
        <color rgb="FF333333"/>
        <rFont val="宋体"/>
        <charset val="134"/>
      </rPr>
      <t>福州第一技师学院</t>
    </r>
  </si>
  <si>
    <r>
      <t xml:space="preserve">(09) </t>
    </r>
    <r>
      <rPr>
        <sz val="12"/>
        <color rgb="FF333333"/>
        <rFont val="宋体"/>
        <charset val="134"/>
      </rPr>
      <t>教师（专技）</t>
    </r>
  </si>
  <si>
    <r>
      <t xml:space="preserve">(02) </t>
    </r>
    <r>
      <rPr>
        <sz val="12"/>
        <color rgb="FF333333"/>
        <rFont val="宋体"/>
        <charset val="134"/>
      </rPr>
      <t>人事（专技）</t>
    </r>
  </si>
  <si>
    <r>
      <t xml:space="preserve">(10) </t>
    </r>
    <r>
      <rPr>
        <sz val="12"/>
        <color rgb="FF333333"/>
        <rFont val="宋体"/>
        <charset val="134"/>
      </rPr>
      <t>教师（专技）</t>
    </r>
  </si>
  <si>
    <r>
      <t xml:space="preserve">(04) </t>
    </r>
    <r>
      <rPr>
        <sz val="12"/>
        <color rgb="FF333333"/>
        <rFont val="宋体"/>
        <charset val="134"/>
      </rPr>
      <t>办公室（专技）</t>
    </r>
  </si>
  <si>
    <r>
      <t xml:space="preserve">(08) </t>
    </r>
    <r>
      <rPr>
        <sz val="12"/>
        <color rgb="FF333333"/>
        <rFont val="宋体"/>
        <charset val="134"/>
      </rPr>
      <t>教师（专技）</t>
    </r>
  </si>
  <si>
    <r>
      <t xml:space="preserve">(03) </t>
    </r>
    <r>
      <rPr>
        <sz val="12"/>
        <color rgb="FF333333"/>
        <rFont val="宋体"/>
        <charset val="134"/>
      </rPr>
      <t>文秘（专技）</t>
    </r>
  </si>
  <si>
    <r>
      <t xml:space="preserve">(05) </t>
    </r>
    <r>
      <rPr>
        <sz val="12"/>
        <color rgb="FF333333"/>
        <rFont val="宋体"/>
        <charset val="134"/>
      </rPr>
      <t>教师（专技）</t>
    </r>
  </si>
  <si>
    <r>
      <t xml:space="preserve">(01) </t>
    </r>
    <r>
      <rPr>
        <sz val="12"/>
        <color rgb="FF333333"/>
        <rFont val="宋体"/>
        <charset val="134"/>
      </rPr>
      <t>档案管理员（专技）</t>
    </r>
  </si>
  <si>
    <r>
      <t xml:space="preserve">(06) </t>
    </r>
    <r>
      <rPr>
        <sz val="12"/>
        <color rgb="FF333333"/>
        <rFont val="宋体"/>
        <charset val="134"/>
      </rPr>
      <t>教师（专技）</t>
    </r>
  </si>
  <si>
    <r>
      <t xml:space="preserve">(07) </t>
    </r>
    <r>
      <rPr>
        <sz val="12"/>
        <color rgb="FF333333"/>
        <rFont val="宋体"/>
        <charset val="134"/>
      </rPr>
      <t>教师（专技）</t>
    </r>
  </si>
  <si>
    <r>
      <t xml:space="preserve">(132) </t>
    </r>
    <r>
      <rPr>
        <sz val="12"/>
        <color rgb="FF333333"/>
        <rFont val="宋体"/>
        <charset val="134"/>
      </rPr>
      <t>福州第二技师学院</t>
    </r>
  </si>
  <si>
    <r>
      <t xml:space="preserve">(07) </t>
    </r>
    <r>
      <rPr>
        <sz val="12"/>
        <color rgb="FF333333"/>
        <rFont val="宋体"/>
        <charset val="134"/>
      </rPr>
      <t>室内设计一体化教师（专技）</t>
    </r>
  </si>
  <si>
    <r>
      <t xml:space="preserve">(12) </t>
    </r>
    <r>
      <rPr>
        <sz val="12"/>
        <color rgb="FF333333"/>
        <rFont val="宋体"/>
        <charset val="134"/>
      </rPr>
      <t>心理学教师（专技）</t>
    </r>
  </si>
  <si>
    <r>
      <t xml:space="preserve">(15) </t>
    </r>
    <r>
      <rPr>
        <sz val="12"/>
        <color rgb="FF333333"/>
        <rFont val="宋体"/>
        <charset val="134"/>
      </rPr>
      <t>语文课教师（专技）</t>
    </r>
  </si>
  <si>
    <r>
      <t xml:space="preserve">(06) </t>
    </r>
    <r>
      <rPr>
        <sz val="12"/>
        <color rgb="FF333333"/>
        <rFont val="宋体"/>
        <charset val="134"/>
      </rPr>
      <t>电气一体化教师（专技）</t>
    </r>
  </si>
  <si>
    <r>
      <t xml:space="preserve">(09) </t>
    </r>
    <r>
      <rPr>
        <sz val="12"/>
        <color rgb="FF333333"/>
        <rFont val="宋体"/>
        <charset val="134"/>
      </rPr>
      <t>计算机应用一体化教师（专技）</t>
    </r>
  </si>
  <si>
    <r>
      <t xml:space="preserve">(13) </t>
    </r>
    <r>
      <rPr>
        <sz val="12"/>
        <color rgb="FF333333"/>
        <rFont val="宋体"/>
        <charset val="134"/>
      </rPr>
      <t>体育教师（专技）</t>
    </r>
  </si>
  <si>
    <r>
      <t xml:space="preserve">(02) </t>
    </r>
    <r>
      <rPr>
        <sz val="12"/>
        <color rgb="FF333333"/>
        <rFont val="宋体"/>
        <charset val="134"/>
      </rPr>
      <t>幼教一体化教师（专技）</t>
    </r>
  </si>
  <si>
    <r>
      <t xml:space="preserve">(10) </t>
    </r>
    <r>
      <rPr>
        <sz val="12"/>
        <color rgb="FF333333"/>
        <rFont val="宋体"/>
        <charset val="134"/>
      </rPr>
      <t>幼教专业舞蹈教师（专技）</t>
    </r>
  </si>
  <si>
    <r>
      <t xml:space="preserve">(14) </t>
    </r>
    <r>
      <rPr>
        <sz val="12"/>
        <color rgb="FF333333"/>
        <rFont val="宋体"/>
        <charset val="134"/>
      </rPr>
      <t>思政课教师（专技）</t>
    </r>
  </si>
  <si>
    <r>
      <t xml:space="preserve">(08) </t>
    </r>
    <r>
      <rPr>
        <sz val="12"/>
        <color rgb="FF333333"/>
        <rFont val="宋体"/>
        <charset val="134"/>
      </rPr>
      <t>物联网一体化教师（专技）</t>
    </r>
  </si>
  <si>
    <r>
      <t xml:space="preserve">(16) </t>
    </r>
    <r>
      <rPr>
        <sz val="12"/>
        <color rgb="FF333333"/>
        <rFont val="宋体"/>
        <charset val="134"/>
      </rPr>
      <t>基建专员（专技）</t>
    </r>
  </si>
  <si>
    <r>
      <t xml:space="preserve">(03) </t>
    </r>
    <r>
      <rPr>
        <sz val="12"/>
        <color rgb="FF333333"/>
        <rFont val="宋体"/>
        <charset val="134"/>
      </rPr>
      <t>汽修一体化教师（专技）</t>
    </r>
  </si>
  <si>
    <r>
      <t xml:space="preserve">(17) </t>
    </r>
    <r>
      <rPr>
        <sz val="12"/>
        <color rgb="FF333333"/>
        <rFont val="宋体"/>
        <charset val="134"/>
      </rPr>
      <t>财务人员（专技）</t>
    </r>
  </si>
  <si>
    <r>
      <t xml:space="preserve">(04) </t>
    </r>
    <r>
      <rPr>
        <sz val="12"/>
        <color rgb="FF333333"/>
        <rFont val="宋体"/>
        <charset val="134"/>
      </rPr>
      <t>数控一体化教师（专技）</t>
    </r>
  </si>
  <si>
    <r>
      <t xml:space="preserve">(05) </t>
    </r>
    <r>
      <rPr>
        <sz val="12"/>
        <color rgb="FF333333"/>
        <rFont val="宋体"/>
        <charset val="134"/>
      </rPr>
      <t>电气一体化教师（专技）</t>
    </r>
  </si>
  <si>
    <r>
      <t xml:space="preserve">(11) </t>
    </r>
    <r>
      <rPr>
        <sz val="12"/>
        <color rgb="FF333333"/>
        <rFont val="宋体"/>
        <charset val="134"/>
      </rPr>
      <t>财会一体化教师（专技）</t>
    </r>
  </si>
  <si>
    <r>
      <t xml:space="preserve">(01) </t>
    </r>
    <r>
      <rPr>
        <sz val="12"/>
        <color rgb="FF333333"/>
        <rFont val="宋体"/>
        <charset val="134"/>
      </rPr>
      <t>烹饪一体化教师（专技）</t>
    </r>
  </si>
  <si>
    <r>
      <t xml:space="preserve">(133) </t>
    </r>
    <r>
      <rPr>
        <sz val="12"/>
        <color rgb="FF333333"/>
        <rFont val="宋体"/>
        <charset val="134"/>
      </rPr>
      <t>福州市人力资源和社会保障信息数据中心</t>
    </r>
  </si>
  <si>
    <r>
      <t xml:space="preserve">(01) </t>
    </r>
    <r>
      <rPr>
        <sz val="12"/>
        <color rgb="FF333333"/>
        <rFont val="宋体"/>
        <charset val="134"/>
      </rPr>
      <t>网络运维人员（专技）</t>
    </r>
  </si>
  <si>
    <r>
      <t xml:space="preserve">(02) </t>
    </r>
    <r>
      <rPr>
        <sz val="12"/>
        <color rgb="FF333333"/>
        <rFont val="宋体"/>
        <charset val="134"/>
      </rPr>
      <t>软件应用人员（专技）</t>
    </r>
  </si>
  <si>
    <r>
      <t xml:space="preserve">(134) </t>
    </r>
    <r>
      <rPr>
        <sz val="12"/>
        <color rgb="FF333333"/>
        <rFont val="宋体"/>
        <charset val="134"/>
      </rPr>
      <t>福州市人事考试中心</t>
    </r>
  </si>
  <si>
    <r>
      <t xml:space="preserve">(01) </t>
    </r>
    <r>
      <rPr>
        <sz val="12"/>
        <color rgb="FF333333"/>
        <rFont val="宋体"/>
        <charset val="134"/>
      </rPr>
      <t>财务人员（专技）</t>
    </r>
  </si>
  <si>
    <r>
      <t xml:space="preserve">(02) </t>
    </r>
    <r>
      <rPr>
        <sz val="12"/>
        <color rgb="FF333333"/>
        <rFont val="宋体"/>
        <charset val="134"/>
      </rPr>
      <t>计算机管理人员（专技）</t>
    </r>
  </si>
  <si>
    <r>
      <t xml:space="preserve">(135) </t>
    </r>
    <r>
      <rPr>
        <sz val="12"/>
        <color rgb="FF333333"/>
        <rFont val="宋体"/>
        <charset val="134"/>
      </rPr>
      <t>福州市引进人才服务中心</t>
    </r>
  </si>
  <si>
    <r>
      <t xml:space="preserve">(136) </t>
    </r>
    <r>
      <rPr>
        <sz val="12"/>
        <color rgb="FF333333"/>
        <rFont val="宋体"/>
        <charset val="134"/>
      </rPr>
      <t>福州市劳动人事争议仲裁院</t>
    </r>
  </si>
  <si>
    <r>
      <t xml:space="preserve">(02) </t>
    </r>
    <r>
      <rPr>
        <sz val="12"/>
        <color rgb="FF333333"/>
        <rFont val="宋体"/>
        <charset val="134"/>
      </rPr>
      <t>仲裁员（专技）</t>
    </r>
  </si>
  <si>
    <r>
      <t xml:space="preserve">(01) </t>
    </r>
    <r>
      <rPr>
        <sz val="12"/>
        <color rgb="FF333333"/>
        <rFont val="宋体"/>
        <charset val="134"/>
      </rPr>
      <t>仲裁员（专技）</t>
    </r>
  </si>
  <si>
    <r>
      <t xml:space="preserve">(137) </t>
    </r>
    <r>
      <rPr>
        <sz val="12"/>
        <color rgb="FF333333"/>
        <rFont val="宋体"/>
        <charset val="134"/>
      </rPr>
      <t>福州市国家保密局保密技术检查中心</t>
    </r>
  </si>
  <si>
    <r>
      <t xml:space="preserve">(138) </t>
    </r>
    <r>
      <rPr>
        <sz val="12"/>
        <color rgb="FF333333"/>
        <rFont val="宋体"/>
        <charset val="134"/>
      </rPr>
      <t>福州市政协委员之家服务中心</t>
    </r>
  </si>
  <si>
    <r>
      <t xml:space="preserve">(02) </t>
    </r>
    <r>
      <rPr>
        <sz val="12"/>
        <color rgb="FF333333"/>
        <rFont val="宋体"/>
        <charset val="134"/>
      </rPr>
      <t>研究人员（专技</t>
    </r>
  </si>
  <si>
    <r>
      <t xml:space="preserve">(04) </t>
    </r>
    <r>
      <rPr>
        <sz val="12"/>
        <color rgb="FF333333"/>
        <rFont val="宋体"/>
        <charset val="134"/>
      </rPr>
      <t>信息技术人员（专技</t>
    </r>
  </si>
  <si>
    <r>
      <t xml:space="preserve">(05) </t>
    </r>
    <r>
      <rPr>
        <sz val="12"/>
        <color rgb="FF333333"/>
        <rFont val="宋体"/>
        <charset val="134"/>
      </rPr>
      <t>管理</t>
    </r>
  </si>
  <si>
    <r>
      <t xml:space="preserve">(01) </t>
    </r>
    <r>
      <rPr>
        <sz val="12"/>
        <color rgb="FF333333"/>
        <rFont val="宋体"/>
        <charset val="134"/>
      </rPr>
      <t>研究人员（专技</t>
    </r>
  </si>
  <si>
    <r>
      <t xml:space="preserve">(03) </t>
    </r>
    <r>
      <rPr>
        <sz val="12"/>
        <color rgb="FF333333"/>
        <rFont val="宋体"/>
        <charset val="134"/>
      </rPr>
      <t>图书管理人员（专技</t>
    </r>
  </si>
  <si>
    <r>
      <t xml:space="preserve">(139) </t>
    </r>
    <r>
      <rPr>
        <sz val="12"/>
        <color rgb="FF333333"/>
        <rFont val="宋体"/>
        <charset val="134"/>
      </rPr>
      <t>福州市社会治安综合治理服务中心</t>
    </r>
  </si>
  <si>
    <r>
      <t xml:space="preserve">(140) </t>
    </r>
    <r>
      <rPr>
        <sz val="12"/>
        <color rgb="FF333333"/>
        <rFont val="宋体"/>
        <charset val="134"/>
      </rPr>
      <t>福州市工人文化宫</t>
    </r>
    <r>
      <rPr>
        <sz val="12"/>
        <color rgb="FF333333"/>
        <rFont val="Helvetica"/>
        <charset val="134"/>
      </rPr>
      <t>(</t>
    </r>
    <r>
      <rPr>
        <sz val="12"/>
        <color rgb="FF333333"/>
        <rFont val="宋体"/>
        <charset val="134"/>
      </rPr>
      <t>福州市职工教育中心）</t>
    </r>
  </si>
  <si>
    <r>
      <t xml:space="preserve">(04) </t>
    </r>
    <r>
      <rPr>
        <sz val="12"/>
        <color rgb="FF333333"/>
        <rFont val="宋体"/>
        <charset val="134"/>
      </rPr>
      <t>文化影视（管理）</t>
    </r>
  </si>
  <si>
    <r>
      <t xml:space="preserve">(05) </t>
    </r>
    <r>
      <rPr>
        <sz val="12"/>
        <color rgb="FF333333"/>
        <rFont val="宋体"/>
        <charset val="134"/>
      </rPr>
      <t>财务（管理）</t>
    </r>
  </si>
  <si>
    <r>
      <t xml:space="preserve">(03) </t>
    </r>
    <r>
      <rPr>
        <sz val="12"/>
        <color rgb="FF333333"/>
        <rFont val="宋体"/>
        <charset val="134"/>
      </rPr>
      <t>文化体育（管理）</t>
    </r>
  </si>
  <si>
    <r>
      <t xml:space="preserve">(01) </t>
    </r>
    <r>
      <rPr>
        <sz val="12"/>
        <color rgb="FF333333"/>
        <rFont val="宋体"/>
        <charset val="134"/>
      </rPr>
      <t>文化影视（管理）</t>
    </r>
  </si>
  <si>
    <r>
      <t xml:space="preserve">(141) </t>
    </r>
    <r>
      <rPr>
        <sz val="12"/>
        <color rgb="FF333333"/>
        <rFont val="宋体"/>
        <charset val="134"/>
      </rPr>
      <t>福州市第二工人文化宫</t>
    </r>
  </si>
  <si>
    <r>
      <t xml:space="preserve">(03) </t>
    </r>
    <r>
      <rPr>
        <sz val="12"/>
        <color rgb="FF333333"/>
        <rFont val="宋体"/>
        <charset val="134"/>
      </rPr>
      <t>计算机应用（专技）</t>
    </r>
  </si>
  <si>
    <r>
      <t xml:space="preserve">(02) </t>
    </r>
    <r>
      <rPr>
        <sz val="12"/>
        <color rgb="FF333333"/>
        <rFont val="宋体"/>
        <charset val="134"/>
      </rPr>
      <t>财务会计（专技）</t>
    </r>
  </si>
  <si>
    <r>
      <t xml:space="preserve">(142) </t>
    </r>
    <r>
      <rPr>
        <sz val="12"/>
        <color rgb="FF333333"/>
        <rFont val="宋体"/>
        <charset val="134"/>
      </rPr>
      <t>福州市职工服务中心</t>
    </r>
  </si>
  <si>
    <r>
      <t xml:space="preserve">(01) </t>
    </r>
    <r>
      <rPr>
        <sz val="12"/>
        <color rgb="FF333333"/>
        <rFont val="宋体"/>
        <charset val="134"/>
      </rPr>
      <t>法律服务（管理）</t>
    </r>
  </si>
  <si>
    <r>
      <t xml:space="preserve">(143) </t>
    </r>
    <r>
      <rPr>
        <sz val="12"/>
        <color rgb="FF333333"/>
        <rFont val="宋体"/>
        <charset val="134"/>
      </rPr>
      <t>福州市外事翻译中心</t>
    </r>
  </si>
  <si>
    <r>
      <t xml:space="preserve">(01) </t>
    </r>
    <r>
      <rPr>
        <sz val="12"/>
        <color rgb="FF333333"/>
        <rFont val="宋体"/>
        <charset val="134"/>
      </rPr>
      <t>英语翻译（专技）</t>
    </r>
  </si>
  <si>
    <r>
      <t xml:space="preserve">(144) </t>
    </r>
    <r>
      <rPr>
        <sz val="12"/>
        <color rgb="FF333333"/>
        <rFont val="宋体"/>
        <charset val="134"/>
      </rPr>
      <t>福州市纪委清风基地</t>
    </r>
  </si>
  <si>
    <r>
      <t xml:space="preserve">(145) </t>
    </r>
    <r>
      <rPr>
        <sz val="12"/>
        <color rgb="FF333333"/>
        <rFont val="宋体"/>
        <charset val="134"/>
      </rPr>
      <t>中共福州市委巡察工作保障中心</t>
    </r>
  </si>
  <si>
    <r>
      <t xml:space="preserve">(146) </t>
    </r>
    <r>
      <rPr>
        <sz val="12"/>
        <color rgb="FF333333"/>
        <rFont val="宋体"/>
        <charset val="134"/>
      </rPr>
      <t>福州科技馆</t>
    </r>
  </si>
  <si>
    <r>
      <t xml:space="preserve">(147) </t>
    </r>
    <r>
      <rPr>
        <sz val="12"/>
        <color rgb="FF333333"/>
        <rFont val="宋体"/>
        <charset val="134"/>
      </rPr>
      <t>福州市妇女儿童活动中心</t>
    </r>
  </si>
  <si>
    <r>
      <t xml:space="preserve">(148) </t>
    </r>
    <r>
      <rPr>
        <sz val="12"/>
        <color rgb="FF333333"/>
        <rFont val="宋体"/>
        <charset val="134"/>
      </rPr>
      <t>闽都文化研究院（福州文学院）</t>
    </r>
  </si>
  <si>
    <r>
      <t xml:space="preserve">(149) </t>
    </r>
    <r>
      <rPr>
        <sz val="12"/>
        <color rgb="FF333333"/>
        <rFont val="宋体"/>
        <charset val="134"/>
      </rPr>
      <t>福州市残疾人辅助器具服务中心</t>
    </r>
  </si>
  <si>
    <r>
      <t xml:space="preserve">(150) </t>
    </r>
    <r>
      <rPr>
        <sz val="12"/>
        <color rgb="FF333333"/>
        <rFont val="宋体"/>
        <charset val="134"/>
      </rPr>
      <t>中共福州市委党校</t>
    </r>
  </si>
  <si>
    <r>
      <t xml:space="preserve">(01) </t>
    </r>
    <r>
      <rPr>
        <sz val="12"/>
        <color rgb="FF333333"/>
        <rFont val="宋体"/>
        <charset val="134"/>
      </rPr>
      <t>财会（专技）</t>
    </r>
  </si>
  <si>
    <r>
      <t xml:space="preserve">(03) </t>
    </r>
    <r>
      <rPr>
        <sz val="12"/>
        <color rgb="FF333333"/>
        <rFont val="宋体"/>
        <charset val="134"/>
      </rPr>
      <t>学报编辑（专技）</t>
    </r>
  </si>
  <si>
    <r>
      <t xml:space="preserve">(04) </t>
    </r>
    <r>
      <rPr>
        <sz val="12"/>
        <color rgb="FF333333"/>
        <rFont val="宋体"/>
        <charset val="134"/>
      </rPr>
      <t>技术保障（专技）</t>
    </r>
  </si>
  <si>
    <r>
      <t xml:space="preserve">(151) </t>
    </r>
    <r>
      <rPr>
        <sz val="12"/>
        <color rgb="FF333333"/>
        <rFont val="宋体"/>
        <charset val="134"/>
      </rPr>
      <t>中共福州市仓山区委党校</t>
    </r>
  </si>
  <si>
    <r>
      <t xml:space="preserve">(01) </t>
    </r>
    <r>
      <rPr>
        <sz val="12"/>
        <color rgb="FF333333"/>
        <rFont val="宋体"/>
        <charset val="134"/>
      </rPr>
      <t>财会（管理）</t>
    </r>
  </si>
  <si>
    <r>
      <t xml:space="preserve">(152) </t>
    </r>
    <r>
      <rPr>
        <sz val="12"/>
        <color rgb="FF333333"/>
        <rFont val="宋体"/>
        <charset val="134"/>
      </rPr>
      <t>福州市仓山区社会治安综合治理中心</t>
    </r>
  </si>
  <si>
    <r>
      <t xml:space="preserve">(153) </t>
    </r>
    <r>
      <rPr>
        <sz val="12"/>
        <color rgb="FF333333"/>
        <rFont val="宋体"/>
        <charset val="134"/>
      </rPr>
      <t>福州市仓山区职工再就业服务站</t>
    </r>
  </si>
  <si>
    <r>
      <t xml:space="preserve">(154) </t>
    </r>
    <r>
      <rPr>
        <sz val="12"/>
        <color rgb="FF333333"/>
        <rFont val="宋体"/>
        <charset val="134"/>
      </rPr>
      <t>福州市仓山区机关后勤服务中心</t>
    </r>
  </si>
  <si>
    <r>
      <t xml:space="preserve">(01) </t>
    </r>
    <r>
      <rPr>
        <sz val="12"/>
        <color rgb="FF333333"/>
        <rFont val="宋体"/>
        <charset val="134"/>
      </rPr>
      <t>综合科职员（管理）</t>
    </r>
  </si>
  <si>
    <r>
      <t xml:space="preserve">(02) </t>
    </r>
    <r>
      <rPr>
        <sz val="12"/>
        <color rgb="FF333333"/>
        <rFont val="宋体"/>
        <charset val="134"/>
      </rPr>
      <t>城建科职员（管理）</t>
    </r>
  </si>
  <si>
    <r>
      <t xml:space="preserve">(155) </t>
    </r>
    <r>
      <rPr>
        <sz val="12"/>
        <color rgb="FF333333"/>
        <rFont val="宋体"/>
        <charset val="134"/>
      </rPr>
      <t>福州市火车南站地区综合管理处</t>
    </r>
  </si>
  <si>
    <r>
      <t xml:space="preserve">(01) </t>
    </r>
    <r>
      <rPr>
        <sz val="12"/>
        <color rgb="FF333333"/>
        <rFont val="宋体"/>
        <charset val="134"/>
      </rPr>
      <t>办公室人员（管理）</t>
    </r>
  </si>
  <si>
    <r>
      <t xml:space="preserve">(156) </t>
    </r>
    <r>
      <rPr>
        <sz val="12"/>
        <color rgb="FF333333"/>
        <rFont val="宋体"/>
        <charset val="134"/>
      </rPr>
      <t>福州市仓山区民用建筑统建办公室</t>
    </r>
  </si>
  <si>
    <r>
      <t xml:space="preserve">(01) </t>
    </r>
    <r>
      <rPr>
        <sz val="12"/>
        <color rgb="FF333333"/>
        <rFont val="宋体"/>
        <charset val="134"/>
      </rPr>
      <t>工程管理</t>
    </r>
    <r>
      <rPr>
        <sz val="12"/>
        <color rgb="FF333333"/>
        <rFont val="Helvetica"/>
        <charset val="134"/>
      </rPr>
      <t xml:space="preserve"> </t>
    </r>
    <r>
      <rPr>
        <sz val="12"/>
        <color rgb="FF333333"/>
        <rFont val="宋体"/>
        <charset val="134"/>
      </rPr>
      <t>（专技）</t>
    </r>
  </si>
  <si>
    <r>
      <t xml:space="preserve">(157) </t>
    </r>
    <r>
      <rPr>
        <sz val="12"/>
        <color rgb="FF333333"/>
        <rFont val="宋体"/>
        <charset val="134"/>
      </rPr>
      <t>福州市仓山区重点项目服务中心</t>
    </r>
  </si>
  <si>
    <r>
      <t xml:space="preserve">(158) </t>
    </r>
    <r>
      <rPr>
        <sz val="12"/>
        <color rgb="FF333333"/>
        <rFont val="宋体"/>
        <charset val="134"/>
      </rPr>
      <t>福州市仓山区科技情报服务中心</t>
    </r>
  </si>
  <si>
    <r>
      <t xml:space="preserve">(159) </t>
    </r>
    <r>
      <rPr>
        <sz val="12"/>
        <color rgb="FF333333"/>
        <rFont val="宋体"/>
        <charset val="134"/>
      </rPr>
      <t>福州市仓山区集体工业联社</t>
    </r>
  </si>
  <si>
    <r>
      <t xml:space="preserve">(160) </t>
    </r>
    <r>
      <rPr>
        <sz val="12"/>
        <color rgb="FF333333"/>
        <rFont val="宋体"/>
        <charset val="134"/>
      </rPr>
      <t>福州市仓山区劳动就业中心</t>
    </r>
  </si>
  <si>
    <r>
      <t xml:space="preserve">(161) </t>
    </r>
    <r>
      <rPr>
        <sz val="12"/>
        <color rgb="FF333333"/>
        <rFont val="宋体"/>
        <charset val="134"/>
      </rPr>
      <t>福州市仓山区城乡居民社会养老保险中心</t>
    </r>
  </si>
  <si>
    <r>
      <t xml:space="preserve">(162) </t>
    </r>
    <r>
      <rPr>
        <sz val="12"/>
        <color rgb="FF333333"/>
        <rFont val="宋体"/>
        <charset val="134"/>
      </rPr>
      <t>福州市仓山区政府投资项目审计中心</t>
    </r>
  </si>
  <si>
    <r>
      <t xml:space="preserve">(01) </t>
    </r>
    <r>
      <rPr>
        <sz val="12"/>
        <color rgb="FF333333"/>
        <rFont val="宋体"/>
        <charset val="134"/>
      </rPr>
      <t>审计人员（专技）</t>
    </r>
  </si>
  <si>
    <r>
      <t xml:space="preserve">(163) </t>
    </r>
    <r>
      <rPr>
        <sz val="12"/>
        <color rgb="FF333333"/>
        <rFont val="宋体"/>
        <charset val="134"/>
      </rPr>
      <t>福州市仓山区国库集中支付中心</t>
    </r>
  </si>
  <si>
    <r>
      <t xml:space="preserve">(164) </t>
    </r>
    <r>
      <rPr>
        <sz val="12"/>
        <color rgb="FF333333"/>
        <rFont val="宋体"/>
        <charset val="134"/>
      </rPr>
      <t>福州市仓山区建设征收服务中心</t>
    </r>
  </si>
  <si>
    <r>
      <t xml:space="preserve">(02) </t>
    </r>
    <r>
      <rPr>
        <sz val="12"/>
        <color rgb="FF333333"/>
        <rFont val="宋体"/>
        <charset val="134"/>
      </rPr>
      <t>专技人员</t>
    </r>
  </si>
  <si>
    <r>
      <t xml:space="preserve">(01) </t>
    </r>
    <r>
      <rPr>
        <sz val="12"/>
        <color rgb="FF333333"/>
        <rFont val="宋体"/>
        <charset val="134"/>
      </rPr>
      <t>管理人员</t>
    </r>
  </si>
  <si>
    <r>
      <t xml:space="preserve">(165) </t>
    </r>
    <r>
      <rPr>
        <sz val="12"/>
        <color rgb="FF333333"/>
        <rFont val="宋体"/>
        <charset val="134"/>
      </rPr>
      <t>福州市仓山区少年儿童业余体育学校</t>
    </r>
  </si>
  <si>
    <r>
      <t xml:space="preserve">(01) </t>
    </r>
    <r>
      <rPr>
        <sz val="12"/>
        <color rgb="FF333333"/>
        <rFont val="宋体"/>
        <charset val="134"/>
      </rPr>
      <t>田径教练（专技）</t>
    </r>
  </si>
  <si>
    <r>
      <t xml:space="preserve">(166) </t>
    </r>
    <r>
      <rPr>
        <sz val="12"/>
        <color rgb="FF333333"/>
        <rFont val="宋体"/>
        <charset val="134"/>
      </rPr>
      <t>福州市仓山区招商服务中心</t>
    </r>
  </si>
  <si>
    <r>
      <t xml:space="preserve">(02) </t>
    </r>
    <r>
      <rPr>
        <sz val="12"/>
        <color rgb="FF333333"/>
        <rFont val="宋体"/>
        <charset val="134"/>
      </rPr>
      <t>职员（管理）</t>
    </r>
  </si>
  <si>
    <r>
      <t xml:space="preserve">(167) </t>
    </r>
    <r>
      <rPr>
        <sz val="12"/>
        <color rgb="FF333333"/>
        <rFont val="宋体"/>
        <charset val="134"/>
      </rPr>
      <t>福州市仓山区统建征收服务中心</t>
    </r>
  </si>
  <si>
    <r>
      <t xml:space="preserve">(168) </t>
    </r>
    <r>
      <rPr>
        <sz val="12"/>
        <color rgb="FF333333"/>
        <rFont val="宋体"/>
        <charset val="134"/>
      </rPr>
      <t>仓山区卫生服务中心</t>
    </r>
  </si>
  <si>
    <r>
      <t xml:space="preserve">(169) </t>
    </r>
    <r>
      <rPr>
        <sz val="12"/>
        <color rgb="FF333333"/>
        <rFont val="宋体"/>
        <charset val="134"/>
      </rPr>
      <t>仓山区下渡街道社区卫生服务中心</t>
    </r>
  </si>
  <si>
    <r>
      <t xml:space="preserve">(170) </t>
    </r>
    <r>
      <rPr>
        <sz val="12"/>
        <color rgb="FF333333"/>
        <rFont val="宋体"/>
        <charset val="134"/>
      </rPr>
      <t>仓山区盖山镇卫生院</t>
    </r>
  </si>
  <si>
    <r>
      <t xml:space="preserve">(171) </t>
    </r>
    <r>
      <rPr>
        <sz val="12"/>
        <color rgb="FF333333"/>
        <rFont val="宋体"/>
        <charset val="134"/>
      </rPr>
      <t>仓山区建新镇卫生院</t>
    </r>
  </si>
  <si>
    <r>
      <t xml:space="preserve">(172) </t>
    </r>
    <r>
      <rPr>
        <sz val="12"/>
        <color rgb="FF333333"/>
        <rFont val="宋体"/>
        <charset val="134"/>
      </rPr>
      <t>中共福州市马尾区委巡察工作保障中心</t>
    </r>
  </si>
  <si>
    <r>
      <t xml:space="preserve">(173) </t>
    </r>
    <r>
      <rPr>
        <sz val="12"/>
        <color rgb="FF333333"/>
        <rFont val="宋体"/>
        <charset val="134"/>
      </rPr>
      <t>福州经济技术开发区新闻中心</t>
    </r>
  </si>
  <si>
    <r>
      <t xml:space="preserve">(174) </t>
    </r>
    <r>
      <rPr>
        <sz val="12"/>
        <color rgb="FF333333"/>
        <rFont val="宋体"/>
        <charset val="134"/>
      </rPr>
      <t>福州市马尾区党派宗教团体服务中心</t>
    </r>
  </si>
  <si>
    <r>
      <t xml:space="preserve">(175) </t>
    </r>
    <r>
      <rPr>
        <sz val="12"/>
        <color rgb="FF333333"/>
        <rFont val="宋体"/>
        <charset val="134"/>
      </rPr>
      <t>福州市马尾区综治中心</t>
    </r>
  </si>
  <si>
    <r>
      <t xml:space="preserve">(176) </t>
    </r>
    <r>
      <rPr>
        <sz val="12"/>
        <color rgb="FF333333"/>
        <rFont val="宋体"/>
        <charset val="134"/>
      </rPr>
      <t>福州中国船政文化管理委员会</t>
    </r>
  </si>
  <si>
    <r>
      <t xml:space="preserve">(177) </t>
    </r>
    <r>
      <rPr>
        <sz val="12"/>
        <color rgb="FF333333"/>
        <rFont val="宋体"/>
        <charset val="134"/>
      </rPr>
      <t>中国船政文化博物馆</t>
    </r>
  </si>
  <si>
    <r>
      <t xml:space="preserve">(01) </t>
    </r>
    <r>
      <rPr>
        <sz val="12"/>
        <color rgb="FF333333"/>
        <rFont val="宋体"/>
        <charset val="134"/>
      </rPr>
      <t>讲解员（专技）</t>
    </r>
  </si>
  <si>
    <r>
      <t xml:space="preserve">(178) </t>
    </r>
    <r>
      <rPr>
        <sz val="12"/>
        <color rgb="FF333333"/>
        <rFont val="宋体"/>
        <charset val="134"/>
      </rPr>
      <t>福州马江海战纪念馆</t>
    </r>
  </si>
  <si>
    <r>
      <t xml:space="preserve">(179) </t>
    </r>
    <r>
      <rPr>
        <sz val="12"/>
        <color rgb="FF333333"/>
        <rFont val="宋体"/>
        <charset val="134"/>
      </rPr>
      <t>福州市马尾区会计核算中心</t>
    </r>
  </si>
  <si>
    <r>
      <t xml:space="preserve">(180) </t>
    </r>
    <r>
      <rPr>
        <sz val="12"/>
        <color rgb="FF333333"/>
        <rFont val="宋体"/>
        <charset val="134"/>
      </rPr>
      <t>福州市马尾区金融服务中心</t>
    </r>
  </si>
  <si>
    <r>
      <t xml:space="preserve">(181) </t>
    </r>
    <r>
      <rPr>
        <sz val="12"/>
        <color rgb="FF333333"/>
        <rFont val="宋体"/>
        <charset val="134"/>
      </rPr>
      <t>福州市马尾公证处</t>
    </r>
  </si>
  <si>
    <r>
      <t xml:space="preserve">(01) </t>
    </r>
    <r>
      <rPr>
        <sz val="12"/>
        <color rgb="FF333333"/>
        <rFont val="宋体"/>
        <charset val="134"/>
      </rPr>
      <t>公证员（管理）</t>
    </r>
  </si>
  <si>
    <r>
      <t xml:space="preserve">(182) </t>
    </r>
    <r>
      <rPr>
        <sz val="12"/>
        <color rgb="FF333333"/>
        <rFont val="宋体"/>
        <charset val="134"/>
      </rPr>
      <t>福州市马尾区普查中心</t>
    </r>
  </si>
  <si>
    <r>
      <t xml:space="preserve">(183) </t>
    </r>
    <r>
      <rPr>
        <sz val="12"/>
        <color rgb="FF333333"/>
        <rFont val="宋体"/>
        <charset val="134"/>
      </rPr>
      <t>福州市马尾区图书馆</t>
    </r>
  </si>
  <si>
    <r>
      <t xml:space="preserve">(184) </t>
    </r>
    <r>
      <rPr>
        <sz val="12"/>
        <color rgb="FF333333"/>
        <rFont val="宋体"/>
        <charset val="134"/>
      </rPr>
      <t>马尾区少年儿童业余体育学校</t>
    </r>
  </si>
  <si>
    <r>
      <t xml:space="preserve">(01) </t>
    </r>
    <r>
      <rPr>
        <sz val="12"/>
        <color rgb="FF333333"/>
        <rFont val="宋体"/>
        <charset val="134"/>
      </rPr>
      <t>短跑教练（专技）</t>
    </r>
  </si>
  <si>
    <r>
      <t xml:space="preserve">(02) </t>
    </r>
    <r>
      <rPr>
        <sz val="12"/>
        <color rgb="FF333333"/>
        <rFont val="宋体"/>
        <charset val="134"/>
      </rPr>
      <t>中、长跑教练（专技）</t>
    </r>
  </si>
  <si>
    <r>
      <t xml:space="preserve">(03) </t>
    </r>
    <r>
      <rPr>
        <sz val="12"/>
        <color rgb="FF333333"/>
        <rFont val="宋体"/>
        <charset val="134"/>
      </rPr>
      <t>文秘（管理）</t>
    </r>
  </si>
  <si>
    <r>
      <t xml:space="preserve">(185) </t>
    </r>
    <r>
      <rPr>
        <sz val="12"/>
        <color rgb="FF333333"/>
        <rFont val="宋体"/>
        <charset val="134"/>
      </rPr>
      <t>福州经济技术开发区不动产登记和交易中心</t>
    </r>
  </si>
  <si>
    <r>
      <t xml:space="preserve">(186) </t>
    </r>
    <r>
      <rPr>
        <sz val="12"/>
        <color rgb="FF333333"/>
        <rFont val="宋体"/>
        <charset val="134"/>
      </rPr>
      <t>福州市马尾区公安局文职人员管理中心</t>
    </r>
  </si>
  <si>
    <r>
      <t xml:space="preserve">(187) </t>
    </r>
    <r>
      <rPr>
        <sz val="12"/>
        <color rgb="FF333333"/>
        <rFont val="宋体"/>
        <charset val="134"/>
      </rPr>
      <t>马尾区基层卫计人员管理服务保障中心</t>
    </r>
  </si>
  <si>
    <r>
      <t xml:space="preserve">(188) </t>
    </r>
    <r>
      <rPr>
        <sz val="12"/>
        <color rgb="FF333333"/>
        <rFont val="宋体"/>
        <charset val="134"/>
      </rPr>
      <t>福州市马尾区学生资助中心</t>
    </r>
  </si>
  <si>
    <r>
      <t xml:space="preserve">(189) </t>
    </r>
    <r>
      <rPr>
        <sz val="12"/>
        <color rgb="FF333333"/>
        <rFont val="宋体"/>
        <charset val="134"/>
      </rPr>
      <t>福州市琅岐经济区文旅事业发展中心</t>
    </r>
  </si>
  <si>
    <r>
      <t xml:space="preserve">(190) </t>
    </r>
    <r>
      <rPr>
        <sz val="12"/>
        <color rgb="FF333333"/>
        <rFont val="宋体"/>
        <charset val="134"/>
      </rPr>
      <t>马尾区物联网产业发展中心</t>
    </r>
  </si>
  <si>
    <r>
      <t xml:space="preserve">(191) </t>
    </r>
    <r>
      <rPr>
        <sz val="12"/>
        <color rgb="FF333333"/>
        <rFont val="宋体"/>
        <charset val="134"/>
      </rPr>
      <t>福州经济技术开发区劳动人事争议仲裁院</t>
    </r>
  </si>
  <si>
    <r>
      <t xml:space="preserve">(192) </t>
    </r>
    <r>
      <rPr>
        <sz val="12"/>
        <color rgb="FF333333"/>
        <rFont val="宋体"/>
        <charset val="134"/>
      </rPr>
      <t>福州市马尾区知识产权中心</t>
    </r>
  </si>
  <si>
    <r>
      <t xml:space="preserve">(193) </t>
    </r>
    <r>
      <rPr>
        <sz val="12"/>
        <color rgb="FF333333"/>
        <rFont val="宋体"/>
        <charset val="134"/>
      </rPr>
      <t>福州市马尾区海洋经济发展中心</t>
    </r>
    <r>
      <rPr>
        <sz val="12"/>
        <color rgb="FF333333"/>
        <rFont val="Helvetica"/>
        <charset val="134"/>
      </rPr>
      <t>(</t>
    </r>
    <r>
      <rPr>
        <sz val="12"/>
        <color rgb="FF333333"/>
        <rFont val="宋体"/>
        <charset val="134"/>
      </rPr>
      <t>加挂海洋与渔业技术中心</t>
    </r>
    <r>
      <rPr>
        <sz val="12"/>
        <color rgb="FF333333"/>
        <rFont val="Helvetica"/>
        <charset val="134"/>
      </rPr>
      <t>)</t>
    </r>
  </si>
  <si>
    <r>
      <t xml:space="preserve">(194) </t>
    </r>
    <r>
      <rPr>
        <sz val="12"/>
        <color rgb="FF333333"/>
        <rFont val="宋体"/>
        <charset val="134"/>
      </rPr>
      <t>马尾区退役军人服务中心</t>
    </r>
  </si>
  <si>
    <r>
      <t xml:space="preserve">(01) </t>
    </r>
    <r>
      <rPr>
        <sz val="12"/>
        <color rgb="FF333333"/>
        <rFont val="宋体"/>
        <charset val="134"/>
      </rPr>
      <t>工勤</t>
    </r>
  </si>
  <si>
    <r>
      <t xml:space="preserve">(195) </t>
    </r>
    <r>
      <rPr>
        <sz val="12"/>
        <color rgb="FF333333"/>
        <rFont val="宋体"/>
        <charset val="134"/>
      </rPr>
      <t>自贸区福州片区管委会出口加工区办事处投资服务中心</t>
    </r>
  </si>
  <si>
    <r>
      <t>(</t>
    </r>
    <r>
      <rPr>
        <sz val="12"/>
        <color rgb="FF333333"/>
        <rFont val="宋体"/>
        <charset val="134"/>
      </rPr>
      <t>合计</t>
    </r>
    <r>
      <rPr>
        <sz val="12"/>
        <color rgb="FF333333"/>
        <rFont val="Helvetica"/>
        <charset val="134"/>
      </rPr>
      <t>)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</si>
</sst>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3">
    <font>
      <sz val="12"/>
      <color theme="1"/>
      <name val="DengXian"/>
      <charset val="134"/>
      <scheme val="minor"/>
    </font>
    <font>
      <sz val="12"/>
      <color rgb="FF333333"/>
      <name val="Helvetica"/>
      <charset val="134"/>
    </font>
    <font>
      <sz val="11"/>
      <color theme="0"/>
      <name val="DengXian"/>
      <charset val="0"/>
      <scheme val="minor"/>
    </font>
    <font>
      <sz val="11"/>
      <color theme="1"/>
      <name val="DengXian"/>
      <charset val="0"/>
      <scheme val="minor"/>
    </font>
    <font>
      <b/>
      <sz val="13"/>
      <color theme="3"/>
      <name val="DengXian"/>
      <charset val="134"/>
      <scheme val="minor"/>
    </font>
    <font>
      <sz val="11"/>
      <color rgb="FF3F3F76"/>
      <name val="DengXian"/>
      <charset val="0"/>
      <scheme val="minor"/>
    </font>
    <font>
      <sz val="11"/>
      <color theme="1"/>
      <name val="DengXian"/>
      <charset val="134"/>
      <scheme val="minor"/>
    </font>
    <font>
      <b/>
      <sz val="11"/>
      <color rgb="FFFFFFFF"/>
      <name val="DengXian"/>
      <charset val="0"/>
      <scheme val="minor"/>
    </font>
    <font>
      <sz val="11"/>
      <color rgb="FFFF0000"/>
      <name val="DengXian"/>
      <charset val="0"/>
      <scheme val="minor"/>
    </font>
    <font>
      <b/>
      <sz val="11"/>
      <color rgb="FF3F3F3F"/>
      <name val="DengXian"/>
      <charset val="0"/>
      <scheme val="minor"/>
    </font>
    <font>
      <u/>
      <sz val="11"/>
      <color rgb="FF800080"/>
      <name val="DengXian"/>
      <charset val="0"/>
      <scheme val="minor"/>
    </font>
    <font>
      <b/>
      <sz val="15"/>
      <color theme="3"/>
      <name val="DengXian"/>
      <charset val="134"/>
      <scheme val="minor"/>
    </font>
    <font>
      <b/>
      <sz val="11"/>
      <color rgb="FFFA7D00"/>
      <name val="DengXian"/>
      <charset val="0"/>
      <scheme val="minor"/>
    </font>
    <font>
      <sz val="11"/>
      <color rgb="FF9C0006"/>
      <name val="DengXian"/>
      <charset val="0"/>
      <scheme val="minor"/>
    </font>
    <font>
      <b/>
      <sz val="11"/>
      <color theme="3"/>
      <name val="DengXian"/>
      <charset val="134"/>
      <scheme val="minor"/>
    </font>
    <font>
      <b/>
      <sz val="18"/>
      <color theme="3"/>
      <name val="DengXian"/>
      <charset val="134"/>
      <scheme val="minor"/>
    </font>
    <font>
      <u/>
      <sz val="11"/>
      <color rgb="FF0000FF"/>
      <name val="DengXian"/>
      <charset val="0"/>
      <scheme val="minor"/>
    </font>
    <font>
      <i/>
      <sz val="11"/>
      <color rgb="FF7F7F7F"/>
      <name val="DengXian"/>
      <charset val="0"/>
      <scheme val="minor"/>
    </font>
    <font>
      <sz val="11"/>
      <color rgb="FF006100"/>
      <name val="DengXian"/>
      <charset val="0"/>
      <scheme val="minor"/>
    </font>
    <font>
      <sz val="11"/>
      <color rgb="FFFA7D00"/>
      <name val="DengXian"/>
      <charset val="0"/>
      <scheme val="minor"/>
    </font>
    <font>
      <b/>
      <sz val="11"/>
      <color theme="1"/>
      <name val="DengXian"/>
      <charset val="0"/>
      <scheme val="minor"/>
    </font>
    <font>
      <sz val="11"/>
      <color rgb="FF9C6500"/>
      <name val="DengXian"/>
      <charset val="0"/>
      <scheme val="minor"/>
    </font>
    <font>
      <sz val="12"/>
      <color rgb="FF333333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</fills>
  <borders count="18">
    <border>
      <left/>
      <right/>
      <top/>
      <bottom/>
      <diagonal/>
    </border>
    <border>
      <left style="medium">
        <color rgb="FFE0E0E0"/>
      </left>
      <right style="medium">
        <color rgb="FFC0C0C0"/>
      </right>
      <top style="medium">
        <color rgb="FFE0E0E0"/>
      </top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 style="medium">
        <color rgb="FFE0E0E0"/>
      </top>
      <bottom style="medium">
        <color rgb="FFC0C0C0"/>
      </bottom>
      <diagonal/>
    </border>
    <border>
      <left style="medium">
        <color rgb="FFC0C0C0"/>
      </left>
      <right style="medium">
        <color rgb="FFE0E0E0"/>
      </right>
      <top style="medium">
        <color rgb="FFE0E0E0"/>
      </top>
      <bottom style="medium">
        <color rgb="FFC0C0C0"/>
      </bottom>
      <diagonal/>
    </border>
    <border>
      <left style="medium">
        <color rgb="FFE0E0E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 style="medium">
        <color rgb="FFE0E0E0"/>
      </right>
      <top style="medium">
        <color rgb="FFC0C0C0"/>
      </top>
      <bottom style="medium">
        <color rgb="FFC0C0C0"/>
      </bottom>
      <diagonal/>
    </border>
    <border>
      <left style="medium">
        <color rgb="FFE0E0E0"/>
      </left>
      <right style="medium">
        <color rgb="FFC0C0C0"/>
      </right>
      <top style="medium">
        <color rgb="FFC0C0C0"/>
      </top>
      <bottom style="medium">
        <color rgb="FFE0E0E0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E0E0E0"/>
      </bottom>
      <diagonal/>
    </border>
    <border>
      <left style="medium">
        <color rgb="FFC0C0C0"/>
      </left>
      <right style="medium">
        <color rgb="FFE0E0E0"/>
      </right>
      <top style="medium">
        <color rgb="FFC0C0C0"/>
      </top>
      <bottom style="medium">
        <color rgb="FFE0E0E0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6" fillId="0" borderId="0" applyFon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5" fillId="7" borderId="11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4" fillId="0" borderId="10" applyNumberFormat="0" applyFill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9" fillId="16" borderId="13" applyNumberFormat="0" applyAlignment="0" applyProtection="0">
      <alignment vertical="center"/>
    </xf>
    <xf numFmtId="0" fontId="12" fillId="16" borderId="11" applyNumberFormat="0" applyAlignment="0" applyProtection="0">
      <alignment vertical="center"/>
    </xf>
    <xf numFmtId="0" fontId="7" fillId="9" borderId="12" applyNumberFormat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</cellStyleXfs>
  <cellXfs count="1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0" fillId="0" borderId="0" xfId="0" applyBorder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DengXian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DengXian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28"/>
  <sheetViews>
    <sheetView tabSelected="1" workbookViewId="0">
      <pane ySplit="1" topLeftCell="A2" activePane="bottomLeft" state="frozen"/>
      <selection/>
      <selection pane="bottomLeft" activeCell="I4" sqref="I4"/>
    </sheetView>
  </sheetViews>
  <sheetFormatPr defaultColWidth="11" defaultRowHeight="33" customHeight="1" outlineLevelCol="7"/>
  <cols>
    <col min="1" max="1" width="33.0909090909091" style="1" customWidth="1"/>
    <col min="2" max="2" width="16.5" style="1" customWidth="1"/>
    <col min="3" max="7" width="11" style="1"/>
    <col min="8" max="8" width="12.6363636363636" style="1"/>
    <col min="9" max="16384" width="11" style="1"/>
  </cols>
  <sheetData>
    <row r="1" customHeight="1" spans="1:7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customHeight="1" spans="1:8">
      <c r="A2" s="3" t="s">
        <v>7</v>
      </c>
      <c r="B2" s="4" t="s">
        <v>8</v>
      </c>
      <c r="C2" s="5">
        <v>1</v>
      </c>
      <c r="D2" s="5">
        <v>0</v>
      </c>
      <c r="E2" s="5">
        <v>0</v>
      </c>
      <c r="F2" s="6">
        <v>0</v>
      </c>
      <c r="G2" s="7" t="str">
        <f>TEXT(E2/C2,"0.00")&amp;":"&amp;C2/C2</f>
        <v>0.00:1</v>
      </c>
      <c r="H2" s="8">
        <f>E2/C2</f>
        <v>0</v>
      </c>
    </row>
    <row r="3" customHeight="1" spans="1:8">
      <c r="A3" s="9" t="s">
        <v>9</v>
      </c>
      <c r="B3" s="10" t="s">
        <v>10</v>
      </c>
      <c r="C3" s="11">
        <v>1</v>
      </c>
      <c r="D3" s="11">
        <v>10</v>
      </c>
      <c r="E3" s="11">
        <v>10</v>
      </c>
      <c r="F3" s="12">
        <v>0</v>
      </c>
      <c r="G3" s="7" t="str">
        <f>TEXT(E3/C3,"0.00")&amp;":"&amp;C3/C3</f>
        <v>10.00:1</v>
      </c>
      <c r="H3" s="8">
        <f>E3/C3</f>
        <v>10</v>
      </c>
    </row>
    <row r="4" customHeight="1" spans="1:8">
      <c r="A4" s="9" t="s">
        <v>11</v>
      </c>
      <c r="B4" s="10" t="s">
        <v>10</v>
      </c>
      <c r="C4" s="11">
        <v>1</v>
      </c>
      <c r="D4" s="11">
        <v>14</v>
      </c>
      <c r="E4" s="11">
        <v>6</v>
      </c>
      <c r="F4" s="12">
        <v>2</v>
      </c>
      <c r="G4" s="7" t="str">
        <f>TEXT(E4/C4,"0.00")&amp;":"&amp;C4/C4</f>
        <v>6.00:1</v>
      </c>
      <c r="H4" s="8">
        <f>E4/C4</f>
        <v>6</v>
      </c>
    </row>
    <row r="5" customHeight="1" spans="1:8">
      <c r="A5" s="9" t="s">
        <v>12</v>
      </c>
      <c r="B5" s="10" t="s">
        <v>10</v>
      </c>
      <c r="C5" s="11">
        <v>1</v>
      </c>
      <c r="D5" s="11">
        <v>6</v>
      </c>
      <c r="E5" s="11">
        <v>5</v>
      </c>
      <c r="F5" s="12">
        <v>0</v>
      </c>
      <c r="G5" s="7" t="str">
        <f>TEXT(E5/C5,"0.00")&amp;":"&amp;C5/C5</f>
        <v>5.00:1</v>
      </c>
      <c r="H5" s="8">
        <f>E5/C5</f>
        <v>5</v>
      </c>
    </row>
    <row r="6" customHeight="1" spans="1:8">
      <c r="A6" s="9" t="s">
        <v>13</v>
      </c>
      <c r="B6" s="10" t="s">
        <v>10</v>
      </c>
      <c r="C6" s="11">
        <v>1</v>
      </c>
      <c r="D6" s="11">
        <v>9</v>
      </c>
      <c r="E6" s="11">
        <v>6</v>
      </c>
      <c r="F6" s="12">
        <v>1</v>
      </c>
      <c r="G6" s="7" t="str">
        <f>TEXT(E6/C6,"0.00")&amp;":"&amp;C6/C6</f>
        <v>6.00:1</v>
      </c>
      <c r="H6" s="8">
        <f>E6/C6</f>
        <v>6</v>
      </c>
    </row>
    <row r="7" customHeight="1" spans="1:8">
      <c r="A7" s="9" t="s">
        <v>14</v>
      </c>
      <c r="B7" s="10" t="s">
        <v>15</v>
      </c>
      <c r="C7" s="11">
        <v>1</v>
      </c>
      <c r="D7" s="11">
        <v>11</v>
      </c>
      <c r="E7" s="11">
        <v>8</v>
      </c>
      <c r="F7" s="12">
        <v>0</v>
      </c>
      <c r="G7" s="7" t="str">
        <f>TEXT(E7/C7,"0.00")&amp;":"&amp;C7/C7</f>
        <v>8.00:1</v>
      </c>
      <c r="H7" s="8">
        <f>E7/C7</f>
        <v>8</v>
      </c>
    </row>
    <row r="8" customHeight="1" spans="1:8">
      <c r="A8" s="9" t="s">
        <v>14</v>
      </c>
      <c r="B8" s="10" t="s">
        <v>16</v>
      </c>
      <c r="C8" s="11">
        <v>1</v>
      </c>
      <c r="D8" s="11">
        <v>3</v>
      </c>
      <c r="E8" s="11">
        <v>2</v>
      </c>
      <c r="F8" s="12">
        <v>1</v>
      </c>
      <c r="G8" s="7" t="str">
        <f>TEXT(E8/C8,"0.00")&amp;":"&amp;C8/C8</f>
        <v>2.00:1</v>
      </c>
      <c r="H8" s="8">
        <f>E8/C8</f>
        <v>2</v>
      </c>
    </row>
    <row r="9" customHeight="1" spans="1:8">
      <c r="A9" s="9" t="s">
        <v>17</v>
      </c>
      <c r="B9" s="10" t="s">
        <v>18</v>
      </c>
      <c r="C9" s="11">
        <v>2</v>
      </c>
      <c r="D9" s="11">
        <v>36</v>
      </c>
      <c r="E9" s="11">
        <v>12</v>
      </c>
      <c r="F9" s="12">
        <v>19</v>
      </c>
      <c r="G9" s="7" t="str">
        <f>TEXT(E9/C9,"0.00")&amp;":"&amp;C9/C9</f>
        <v>6.00:1</v>
      </c>
      <c r="H9" s="8">
        <f>E9/C9</f>
        <v>6</v>
      </c>
    </row>
    <row r="10" customHeight="1" spans="1:8">
      <c r="A10" s="9" t="s">
        <v>17</v>
      </c>
      <c r="B10" s="10" t="s">
        <v>19</v>
      </c>
      <c r="C10" s="11">
        <v>2</v>
      </c>
      <c r="D10" s="11">
        <v>18</v>
      </c>
      <c r="E10" s="11">
        <v>6</v>
      </c>
      <c r="F10" s="12">
        <v>7</v>
      </c>
      <c r="G10" s="7" t="str">
        <f>TEXT(E10/C10,"0.00")&amp;":"&amp;C10/C10</f>
        <v>3.00:1</v>
      </c>
      <c r="H10" s="8">
        <f>E10/C10</f>
        <v>3</v>
      </c>
    </row>
    <row r="11" customHeight="1" spans="1:8">
      <c r="A11" s="9" t="s">
        <v>17</v>
      </c>
      <c r="B11" s="10" t="s">
        <v>20</v>
      </c>
      <c r="C11" s="11">
        <v>1</v>
      </c>
      <c r="D11" s="11">
        <v>10</v>
      </c>
      <c r="E11" s="11">
        <v>3</v>
      </c>
      <c r="F11" s="12">
        <v>6</v>
      </c>
      <c r="G11" s="7" t="str">
        <f>TEXT(E11/C11,"0.00")&amp;":"&amp;C11/C11</f>
        <v>3.00:1</v>
      </c>
      <c r="H11" s="8">
        <f>E11/C11</f>
        <v>3</v>
      </c>
    </row>
    <row r="12" customHeight="1" spans="1:8">
      <c r="A12" s="9" t="s">
        <v>21</v>
      </c>
      <c r="B12" s="10" t="s">
        <v>22</v>
      </c>
      <c r="C12" s="11">
        <v>2</v>
      </c>
      <c r="D12" s="11">
        <v>28</v>
      </c>
      <c r="E12" s="11">
        <v>19</v>
      </c>
      <c r="F12" s="12">
        <v>0</v>
      </c>
      <c r="G12" s="7" t="str">
        <f>TEXT(E12/C12,"0.00")&amp;":"&amp;C12/C12</f>
        <v>9.50:1</v>
      </c>
      <c r="H12" s="8">
        <f>E12/C12</f>
        <v>9.5</v>
      </c>
    </row>
    <row r="13" customHeight="1" spans="1:8">
      <c r="A13" s="9" t="s">
        <v>21</v>
      </c>
      <c r="B13" s="10" t="s">
        <v>23</v>
      </c>
      <c r="C13" s="11">
        <v>1</v>
      </c>
      <c r="D13" s="11">
        <v>15</v>
      </c>
      <c r="E13" s="11">
        <v>10</v>
      </c>
      <c r="F13" s="12">
        <v>4</v>
      </c>
      <c r="G13" s="7" t="str">
        <f>TEXT(E13/C13,"0.00")&amp;":"&amp;C13/C13</f>
        <v>10.00:1</v>
      </c>
      <c r="H13" s="8">
        <f>E13/C13</f>
        <v>10</v>
      </c>
    </row>
    <row r="14" customHeight="1" spans="1:8">
      <c r="A14" s="9" t="s">
        <v>21</v>
      </c>
      <c r="B14" s="10" t="s">
        <v>24</v>
      </c>
      <c r="C14" s="11">
        <v>1</v>
      </c>
      <c r="D14" s="11">
        <v>2</v>
      </c>
      <c r="E14" s="11">
        <v>2</v>
      </c>
      <c r="F14" s="12">
        <v>0</v>
      </c>
      <c r="G14" s="7" t="str">
        <f>TEXT(E14/C14,"0.00")&amp;":"&amp;C14/C14</f>
        <v>2.00:1</v>
      </c>
      <c r="H14" s="8">
        <f>E14/C14</f>
        <v>2</v>
      </c>
    </row>
    <row r="15" customHeight="1" spans="1:8">
      <c r="A15" s="9" t="s">
        <v>25</v>
      </c>
      <c r="B15" s="10" t="s">
        <v>26</v>
      </c>
      <c r="C15" s="11">
        <v>1</v>
      </c>
      <c r="D15" s="11">
        <v>7</v>
      </c>
      <c r="E15" s="11">
        <v>5</v>
      </c>
      <c r="F15" s="12">
        <v>1</v>
      </c>
      <c r="G15" s="7" t="str">
        <f>TEXT(E15/C15,"0.00")&amp;":"&amp;C15/C15</f>
        <v>5.00:1</v>
      </c>
      <c r="H15" s="8">
        <f>E15/C15</f>
        <v>5</v>
      </c>
    </row>
    <row r="16" customHeight="1" spans="1:8">
      <c r="A16" s="9" t="s">
        <v>25</v>
      </c>
      <c r="B16" s="10" t="s">
        <v>27</v>
      </c>
      <c r="C16" s="11">
        <v>1</v>
      </c>
      <c r="D16" s="11">
        <v>6</v>
      </c>
      <c r="E16" s="11">
        <v>4</v>
      </c>
      <c r="F16" s="12">
        <v>0</v>
      </c>
      <c r="G16" s="7" t="str">
        <f>TEXT(E16/C16,"0.00")&amp;":"&amp;C16/C16</f>
        <v>4.00:1</v>
      </c>
      <c r="H16" s="8">
        <f>E16/C16</f>
        <v>4</v>
      </c>
    </row>
    <row r="17" customHeight="1" spans="1:8">
      <c r="A17" s="9" t="s">
        <v>25</v>
      </c>
      <c r="B17" s="10" t="s">
        <v>28</v>
      </c>
      <c r="C17" s="11">
        <v>1</v>
      </c>
      <c r="D17" s="11">
        <v>3</v>
      </c>
      <c r="E17" s="11">
        <v>1</v>
      </c>
      <c r="F17" s="12">
        <v>0</v>
      </c>
      <c r="G17" s="7" t="str">
        <f>TEXT(E17/C17,"0.00")&amp;":"&amp;C17/C17</f>
        <v>1.00:1</v>
      </c>
      <c r="H17" s="8">
        <f>E17/C17</f>
        <v>1</v>
      </c>
    </row>
    <row r="18" customHeight="1" spans="1:8">
      <c r="A18" s="9" t="s">
        <v>25</v>
      </c>
      <c r="B18" s="10" t="s">
        <v>29</v>
      </c>
      <c r="C18" s="11">
        <v>1</v>
      </c>
      <c r="D18" s="11">
        <v>1</v>
      </c>
      <c r="E18" s="11">
        <v>1</v>
      </c>
      <c r="F18" s="12">
        <v>0</v>
      </c>
      <c r="G18" s="7" t="str">
        <f>TEXT(E18/C18,"0.00")&amp;":"&amp;C18/C18</f>
        <v>1.00:1</v>
      </c>
      <c r="H18" s="8">
        <f>E18/C18</f>
        <v>1</v>
      </c>
    </row>
    <row r="19" customHeight="1" spans="1:8">
      <c r="A19" s="9" t="s">
        <v>30</v>
      </c>
      <c r="B19" s="10" t="s">
        <v>31</v>
      </c>
      <c r="C19" s="11">
        <v>1</v>
      </c>
      <c r="D19" s="11">
        <v>37</v>
      </c>
      <c r="E19" s="11">
        <v>31</v>
      </c>
      <c r="F19" s="12">
        <v>5</v>
      </c>
      <c r="G19" s="7" t="str">
        <f>TEXT(E19/C19,"0.00")&amp;":"&amp;C19/C19</f>
        <v>31.00:1</v>
      </c>
      <c r="H19" s="8">
        <f>E19/C19</f>
        <v>31</v>
      </c>
    </row>
    <row r="20" customHeight="1" spans="1:8">
      <c r="A20" s="9" t="s">
        <v>30</v>
      </c>
      <c r="B20" s="10" t="s">
        <v>32</v>
      </c>
      <c r="C20" s="11">
        <v>2</v>
      </c>
      <c r="D20" s="11">
        <v>15</v>
      </c>
      <c r="E20" s="11">
        <v>13</v>
      </c>
      <c r="F20" s="12">
        <v>1</v>
      </c>
      <c r="G20" s="7" t="str">
        <f>TEXT(E20/C20,"0.00")&amp;":"&amp;C20/C20</f>
        <v>6.50:1</v>
      </c>
      <c r="H20" s="8">
        <f>E20/C20</f>
        <v>6.5</v>
      </c>
    </row>
    <row r="21" customHeight="1" spans="1:8">
      <c r="A21" s="9" t="s">
        <v>30</v>
      </c>
      <c r="B21" s="10" t="s">
        <v>33</v>
      </c>
      <c r="C21" s="11">
        <v>1</v>
      </c>
      <c r="D21" s="11">
        <v>10</v>
      </c>
      <c r="E21" s="11">
        <v>8</v>
      </c>
      <c r="F21" s="12">
        <v>1</v>
      </c>
      <c r="G21" s="7" t="str">
        <f>TEXT(E21/C21,"0.00")&amp;":"&amp;C21/C21</f>
        <v>8.00:1</v>
      </c>
      <c r="H21" s="8">
        <f>E21/C21</f>
        <v>8</v>
      </c>
    </row>
    <row r="22" customHeight="1" spans="1:8">
      <c r="A22" s="9" t="s">
        <v>30</v>
      </c>
      <c r="B22" s="10" t="s">
        <v>34</v>
      </c>
      <c r="C22" s="11">
        <v>2</v>
      </c>
      <c r="D22" s="11">
        <v>6</v>
      </c>
      <c r="E22" s="11">
        <v>6</v>
      </c>
      <c r="F22" s="12">
        <v>0</v>
      </c>
      <c r="G22" s="7" t="str">
        <f>TEXT(E22/C22,"0.00")&amp;":"&amp;C22/C22</f>
        <v>3.00:1</v>
      </c>
      <c r="H22" s="8">
        <f>E22/C22</f>
        <v>3</v>
      </c>
    </row>
    <row r="23" customHeight="1" spans="1:8">
      <c r="A23" s="9" t="s">
        <v>30</v>
      </c>
      <c r="B23" s="10" t="s">
        <v>35</v>
      </c>
      <c r="C23" s="11">
        <v>1</v>
      </c>
      <c r="D23" s="11">
        <v>6</v>
      </c>
      <c r="E23" s="11">
        <v>4</v>
      </c>
      <c r="F23" s="12">
        <v>0</v>
      </c>
      <c r="G23" s="7" t="str">
        <f>TEXT(E23/C23,"0.00")&amp;":"&amp;C23/C23</f>
        <v>4.00:1</v>
      </c>
      <c r="H23" s="8">
        <f>E23/C23</f>
        <v>4</v>
      </c>
    </row>
    <row r="24" customHeight="1" spans="1:8">
      <c r="A24" s="9" t="s">
        <v>30</v>
      </c>
      <c r="B24" s="10" t="s">
        <v>36</v>
      </c>
      <c r="C24" s="11">
        <v>1</v>
      </c>
      <c r="D24" s="11">
        <v>4</v>
      </c>
      <c r="E24" s="11">
        <v>1</v>
      </c>
      <c r="F24" s="12">
        <v>0</v>
      </c>
      <c r="G24" s="7" t="str">
        <f>TEXT(E24/C24,"0.00")&amp;":"&amp;C24/C24</f>
        <v>1.00:1</v>
      </c>
      <c r="H24" s="8">
        <f>E24/C24</f>
        <v>1</v>
      </c>
    </row>
    <row r="25" customHeight="1" spans="1:8">
      <c r="A25" s="9" t="s">
        <v>37</v>
      </c>
      <c r="B25" s="10" t="s">
        <v>18</v>
      </c>
      <c r="C25" s="11">
        <v>1</v>
      </c>
      <c r="D25" s="11">
        <v>6</v>
      </c>
      <c r="E25" s="11">
        <v>4</v>
      </c>
      <c r="F25" s="12">
        <v>2</v>
      </c>
      <c r="G25" s="7" t="str">
        <f>TEXT(E25/C25,"0.00")&amp;":"&amp;C25/C25</f>
        <v>4.00:1</v>
      </c>
      <c r="H25" s="8">
        <f>E25/C25</f>
        <v>4</v>
      </c>
    </row>
    <row r="26" customHeight="1" spans="1:8">
      <c r="A26" s="9" t="s">
        <v>38</v>
      </c>
      <c r="B26" s="10" t="s">
        <v>39</v>
      </c>
      <c r="C26" s="11">
        <v>1</v>
      </c>
      <c r="D26" s="11">
        <v>58</v>
      </c>
      <c r="E26" s="11">
        <v>34</v>
      </c>
      <c r="F26" s="12">
        <v>21</v>
      </c>
      <c r="G26" s="7" t="str">
        <f>TEXT(E26/C26,"0.00")&amp;":"&amp;C26/C26</f>
        <v>34.00:1</v>
      </c>
      <c r="H26" s="8">
        <f>E26/C26</f>
        <v>34</v>
      </c>
    </row>
    <row r="27" customHeight="1" spans="1:8">
      <c r="A27" s="9" t="s">
        <v>38</v>
      </c>
      <c r="B27" s="10" t="s">
        <v>40</v>
      </c>
      <c r="C27" s="11">
        <v>1</v>
      </c>
      <c r="D27" s="11">
        <v>50</v>
      </c>
      <c r="E27" s="11">
        <v>20</v>
      </c>
      <c r="F27" s="12">
        <v>24</v>
      </c>
      <c r="G27" s="7" t="str">
        <f>TEXT(E27/C27,"0.00")&amp;":"&amp;C27/C27</f>
        <v>20.00:1</v>
      </c>
      <c r="H27" s="8">
        <f>E27/C27</f>
        <v>20</v>
      </c>
    </row>
    <row r="28" customHeight="1" spans="1:8">
      <c r="A28" s="9" t="s">
        <v>38</v>
      </c>
      <c r="B28" s="10" t="s">
        <v>41</v>
      </c>
      <c r="C28" s="11">
        <v>1</v>
      </c>
      <c r="D28" s="11">
        <v>23</v>
      </c>
      <c r="E28" s="11">
        <v>13</v>
      </c>
      <c r="F28" s="12">
        <v>7</v>
      </c>
      <c r="G28" s="7" t="str">
        <f>TEXT(E28/C28,"0.00")&amp;":"&amp;C28/C28</f>
        <v>13.00:1</v>
      </c>
      <c r="H28" s="8">
        <f>E28/C28</f>
        <v>13</v>
      </c>
    </row>
    <row r="29" customHeight="1" spans="1:8">
      <c r="A29" s="9" t="s">
        <v>38</v>
      </c>
      <c r="B29" s="10" t="s">
        <v>42</v>
      </c>
      <c r="C29" s="11">
        <v>1</v>
      </c>
      <c r="D29" s="11">
        <v>23</v>
      </c>
      <c r="E29" s="11">
        <v>19</v>
      </c>
      <c r="F29" s="12">
        <v>3</v>
      </c>
      <c r="G29" s="7" t="str">
        <f>TEXT(E29/C29,"0.00")&amp;":"&amp;C29/C29</f>
        <v>19.00:1</v>
      </c>
      <c r="H29" s="8">
        <f>E29/C29</f>
        <v>19</v>
      </c>
    </row>
    <row r="30" customHeight="1" spans="1:8">
      <c r="A30" s="9" t="s">
        <v>38</v>
      </c>
      <c r="B30" s="10" t="s">
        <v>43</v>
      </c>
      <c r="C30" s="11">
        <v>1</v>
      </c>
      <c r="D30" s="11">
        <v>22</v>
      </c>
      <c r="E30" s="11">
        <v>10</v>
      </c>
      <c r="F30" s="12">
        <v>7</v>
      </c>
      <c r="G30" s="7" t="str">
        <f>TEXT(E30/C30,"0.00")&amp;":"&amp;C30/C30</f>
        <v>10.00:1</v>
      </c>
      <c r="H30" s="8">
        <f>E30/C30</f>
        <v>10</v>
      </c>
    </row>
    <row r="31" customHeight="1" spans="1:8">
      <c r="A31" s="9" t="s">
        <v>38</v>
      </c>
      <c r="B31" s="10" t="s">
        <v>44</v>
      </c>
      <c r="C31" s="11">
        <v>1</v>
      </c>
      <c r="D31" s="11">
        <v>19</v>
      </c>
      <c r="E31" s="11">
        <v>12</v>
      </c>
      <c r="F31" s="12">
        <v>6</v>
      </c>
      <c r="G31" s="7" t="str">
        <f>TEXT(E31/C31,"0.00")&amp;":"&amp;C31/C31</f>
        <v>12.00:1</v>
      </c>
      <c r="H31" s="8">
        <f>E31/C31</f>
        <v>12</v>
      </c>
    </row>
    <row r="32" customHeight="1" spans="1:8">
      <c r="A32" s="9" t="s">
        <v>38</v>
      </c>
      <c r="B32" s="10" t="s">
        <v>45</v>
      </c>
      <c r="C32" s="11">
        <v>1</v>
      </c>
      <c r="D32" s="11">
        <v>12</v>
      </c>
      <c r="E32" s="11">
        <v>10</v>
      </c>
      <c r="F32" s="12">
        <v>2</v>
      </c>
      <c r="G32" s="7" t="str">
        <f>TEXT(E32/C32,"0.00")&amp;":"&amp;C32/C32</f>
        <v>10.00:1</v>
      </c>
      <c r="H32" s="8">
        <f>E32/C32</f>
        <v>10</v>
      </c>
    </row>
    <row r="33" customHeight="1" spans="1:8">
      <c r="A33" s="9" t="s">
        <v>38</v>
      </c>
      <c r="B33" s="10" t="s">
        <v>46</v>
      </c>
      <c r="C33" s="11">
        <v>1</v>
      </c>
      <c r="D33" s="11">
        <v>11</v>
      </c>
      <c r="E33" s="11">
        <v>6</v>
      </c>
      <c r="F33" s="12">
        <v>5</v>
      </c>
      <c r="G33" s="7" t="str">
        <f>TEXT(E33/C33,"0.00")&amp;":"&amp;C33/C33</f>
        <v>6.00:1</v>
      </c>
      <c r="H33" s="8">
        <f>E33/C33</f>
        <v>6</v>
      </c>
    </row>
    <row r="34" customHeight="1" spans="1:8">
      <c r="A34" s="9" t="s">
        <v>38</v>
      </c>
      <c r="B34" s="10" t="s">
        <v>47</v>
      </c>
      <c r="C34" s="11">
        <v>1</v>
      </c>
      <c r="D34" s="11">
        <v>6</v>
      </c>
      <c r="E34" s="11">
        <v>1</v>
      </c>
      <c r="F34" s="12">
        <v>2</v>
      </c>
      <c r="G34" s="7" t="str">
        <f>TEXT(E34/C34,"0.00")&amp;":"&amp;C34/C34</f>
        <v>1.00:1</v>
      </c>
      <c r="H34" s="8">
        <f>E34/C34</f>
        <v>1</v>
      </c>
    </row>
    <row r="35" customHeight="1" spans="1:8">
      <c r="A35" s="9" t="s">
        <v>38</v>
      </c>
      <c r="B35" s="10" t="s">
        <v>48</v>
      </c>
      <c r="C35" s="11">
        <v>1</v>
      </c>
      <c r="D35" s="11">
        <v>6</v>
      </c>
      <c r="E35" s="11">
        <v>3</v>
      </c>
      <c r="F35" s="12">
        <v>3</v>
      </c>
      <c r="G35" s="7" t="str">
        <f>TEXT(E35/C35,"0.00")&amp;":"&amp;C35/C35</f>
        <v>3.00:1</v>
      </c>
      <c r="H35" s="8">
        <f>E35/C35</f>
        <v>3</v>
      </c>
    </row>
    <row r="36" customHeight="1" spans="1:8">
      <c r="A36" s="9" t="s">
        <v>49</v>
      </c>
      <c r="B36" s="10" t="s">
        <v>18</v>
      </c>
      <c r="C36" s="11">
        <v>2</v>
      </c>
      <c r="D36" s="11">
        <v>45</v>
      </c>
      <c r="E36" s="11">
        <v>31</v>
      </c>
      <c r="F36" s="12">
        <v>7</v>
      </c>
      <c r="G36" s="7" t="str">
        <f>TEXT(E36/C36,"0.00")&amp;":"&amp;C36/C36</f>
        <v>15.50:1</v>
      </c>
      <c r="H36" s="8">
        <f>E36/C36</f>
        <v>15.5</v>
      </c>
    </row>
    <row r="37" customHeight="1" spans="1:8">
      <c r="A37" s="9" t="s">
        <v>49</v>
      </c>
      <c r="B37" s="10" t="s">
        <v>50</v>
      </c>
      <c r="C37" s="11">
        <v>1</v>
      </c>
      <c r="D37" s="11">
        <v>8</v>
      </c>
      <c r="E37" s="11">
        <v>6</v>
      </c>
      <c r="F37" s="12">
        <v>2</v>
      </c>
      <c r="G37" s="7" t="str">
        <f>TEXT(E37/C37,"0.00")&amp;":"&amp;C37/C37</f>
        <v>6.00:1</v>
      </c>
      <c r="H37" s="8">
        <f>E37/C37</f>
        <v>6</v>
      </c>
    </row>
    <row r="38" customHeight="1" spans="1:8">
      <c r="A38" s="9" t="s">
        <v>51</v>
      </c>
      <c r="B38" s="10" t="s">
        <v>52</v>
      </c>
      <c r="C38" s="11">
        <v>1</v>
      </c>
      <c r="D38" s="11">
        <v>6</v>
      </c>
      <c r="E38" s="11">
        <v>2</v>
      </c>
      <c r="F38" s="12">
        <v>1</v>
      </c>
      <c r="G38" s="7" t="str">
        <f>TEXT(E38/C38,"0.00")&amp;":"&amp;C38/C38</f>
        <v>2.00:1</v>
      </c>
      <c r="H38" s="8">
        <f>E38/C38</f>
        <v>2</v>
      </c>
    </row>
    <row r="39" customHeight="1" spans="1:8">
      <c r="A39" s="9" t="s">
        <v>51</v>
      </c>
      <c r="B39" s="10" t="s">
        <v>47</v>
      </c>
      <c r="C39" s="11">
        <v>1</v>
      </c>
      <c r="D39" s="11">
        <v>3</v>
      </c>
      <c r="E39" s="11">
        <v>3</v>
      </c>
      <c r="F39" s="12">
        <v>0</v>
      </c>
      <c r="G39" s="7" t="str">
        <f>TEXT(E39/C39,"0.00")&amp;":"&amp;C39/C39</f>
        <v>3.00:1</v>
      </c>
      <c r="H39" s="8">
        <f>E39/C39</f>
        <v>3</v>
      </c>
    </row>
    <row r="40" customHeight="1" spans="1:8">
      <c r="A40" s="9" t="s">
        <v>53</v>
      </c>
      <c r="B40" s="10" t="s">
        <v>54</v>
      </c>
      <c r="C40" s="11">
        <v>1</v>
      </c>
      <c r="D40" s="11">
        <v>1</v>
      </c>
      <c r="E40" s="11">
        <v>0</v>
      </c>
      <c r="F40" s="12">
        <v>1</v>
      </c>
      <c r="G40" s="7" t="str">
        <f>TEXT(E40/C40,"0.00")&amp;":"&amp;C40/C40</f>
        <v>0.00:1</v>
      </c>
      <c r="H40" s="8">
        <f>E40/C40</f>
        <v>0</v>
      </c>
    </row>
    <row r="41" customHeight="1" spans="1:8">
      <c r="A41" s="9" t="s">
        <v>55</v>
      </c>
      <c r="B41" s="10" t="s">
        <v>56</v>
      </c>
      <c r="C41" s="11">
        <v>1</v>
      </c>
      <c r="D41" s="11">
        <v>16</v>
      </c>
      <c r="E41" s="11">
        <v>7</v>
      </c>
      <c r="F41" s="12">
        <v>6</v>
      </c>
      <c r="G41" s="7" t="str">
        <f>TEXT(E41/C41,"0.00")&amp;":"&amp;C41/C41</f>
        <v>7.00:1</v>
      </c>
      <c r="H41" s="8">
        <f>E41/C41</f>
        <v>7</v>
      </c>
    </row>
    <row r="42" customHeight="1" spans="1:8">
      <c r="A42" s="9" t="s">
        <v>55</v>
      </c>
      <c r="B42" s="10" t="s">
        <v>57</v>
      </c>
      <c r="C42" s="11">
        <v>2</v>
      </c>
      <c r="D42" s="11">
        <v>10</v>
      </c>
      <c r="E42" s="11">
        <v>3</v>
      </c>
      <c r="F42" s="12">
        <v>7</v>
      </c>
      <c r="G42" s="7" t="str">
        <f>TEXT(E42/C42,"0.00")&amp;":"&amp;C42/C42</f>
        <v>1.50:1</v>
      </c>
      <c r="H42" s="8">
        <f>E42/C42</f>
        <v>1.5</v>
      </c>
    </row>
    <row r="43" customHeight="1" spans="1:8">
      <c r="A43" s="9" t="s">
        <v>55</v>
      </c>
      <c r="B43" s="10" t="s">
        <v>58</v>
      </c>
      <c r="C43" s="11">
        <v>1</v>
      </c>
      <c r="D43" s="11">
        <v>2</v>
      </c>
      <c r="E43" s="11">
        <v>1</v>
      </c>
      <c r="F43" s="12">
        <v>1</v>
      </c>
      <c r="G43" s="7" t="str">
        <f>TEXT(E43/C43,"0.00")&amp;":"&amp;C43/C43</f>
        <v>1.00:1</v>
      </c>
      <c r="H43" s="8">
        <f>E43/C43</f>
        <v>1</v>
      </c>
    </row>
    <row r="44" customHeight="1" spans="1:8">
      <c r="A44" s="9" t="s">
        <v>55</v>
      </c>
      <c r="B44" s="10" t="s">
        <v>59</v>
      </c>
      <c r="C44" s="11">
        <v>1</v>
      </c>
      <c r="D44" s="11">
        <v>1</v>
      </c>
      <c r="E44" s="11">
        <v>0</v>
      </c>
      <c r="F44" s="12">
        <v>1</v>
      </c>
      <c r="G44" s="7" t="str">
        <f>TEXT(E44/C44,"0.00")&amp;":"&amp;C44/C44</f>
        <v>0.00:1</v>
      </c>
      <c r="H44" s="8">
        <f>E44/C44</f>
        <v>0</v>
      </c>
    </row>
    <row r="45" customHeight="1" spans="1:8">
      <c r="A45" s="9" t="s">
        <v>55</v>
      </c>
      <c r="B45" s="10" t="s">
        <v>60</v>
      </c>
      <c r="C45" s="11">
        <v>1</v>
      </c>
      <c r="D45" s="11">
        <v>1</v>
      </c>
      <c r="E45" s="11">
        <v>0</v>
      </c>
      <c r="F45" s="12">
        <v>0</v>
      </c>
      <c r="G45" s="7" t="str">
        <f>TEXT(E45/C45,"0.00")&amp;":"&amp;C45/C45</f>
        <v>0.00:1</v>
      </c>
      <c r="H45" s="8">
        <f>E45/C45</f>
        <v>0</v>
      </c>
    </row>
    <row r="46" customHeight="1" spans="1:8">
      <c r="A46" s="9" t="s">
        <v>61</v>
      </c>
      <c r="B46" s="10" t="s">
        <v>62</v>
      </c>
      <c r="C46" s="11">
        <v>1</v>
      </c>
      <c r="D46" s="11">
        <v>12</v>
      </c>
      <c r="E46" s="11">
        <v>7</v>
      </c>
      <c r="F46" s="12">
        <v>4</v>
      </c>
      <c r="G46" s="7" t="str">
        <f>TEXT(E46/C46,"0.00")&amp;":"&amp;C46/C46</f>
        <v>7.00:1</v>
      </c>
      <c r="H46" s="8">
        <f>E46/C46</f>
        <v>7</v>
      </c>
    </row>
    <row r="47" customHeight="1" spans="1:8">
      <c r="A47" s="9" t="s">
        <v>63</v>
      </c>
      <c r="B47" s="10" t="s">
        <v>64</v>
      </c>
      <c r="C47" s="11">
        <v>1</v>
      </c>
      <c r="D47" s="11">
        <v>35</v>
      </c>
      <c r="E47" s="11">
        <v>29</v>
      </c>
      <c r="F47" s="12">
        <v>0</v>
      </c>
      <c r="G47" s="7" t="str">
        <f>TEXT(E47/C47,"0.00")&amp;":"&amp;C47/C47</f>
        <v>29.00:1</v>
      </c>
      <c r="H47" s="8">
        <f>E47/C47</f>
        <v>29</v>
      </c>
    </row>
    <row r="48" customHeight="1" spans="1:8">
      <c r="A48" s="9" t="s">
        <v>63</v>
      </c>
      <c r="B48" s="10" t="s">
        <v>65</v>
      </c>
      <c r="C48" s="11">
        <v>2</v>
      </c>
      <c r="D48" s="11">
        <v>5</v>
      </c>
      <c r="E48" s="11">
        <v>4</v>
      </c>
      <c r="F48" s="12">
        <v>0</v>
      </c>
      <c r="G48" s="7" t="str">
        <f>TEXT(E48/C48,"0.00")&amp;":"&amp;C48/C48</f>
        <v>2.00:1</v>
      </c>
      <c r="H48" s="8">
        <f>E48/C48</f>
        <v>2</v>
      </c>
    </row>
    <row r="49" customHeight="1" spans="1:8">
      <c r="A49" s="9" t="s">
        <v>66</v>
      </c>
      <c r="B49" s="10" t="s">
        <v>67</v>
      </c>
      <c r="C49" s="11">
        <v>1</v>
      </c>
      <c r="D49" s="11">
        <v>35</v>
      </c>
      <c r="E49" s="11">
        <v>13</v>
      </c>
      <c r="F49" s="12">
        <v>7</v>
      </c>
      <c r="G49" s="7" t="str">
        <f>TEXT(E49/C49,"0.00")&amp;":"&amp;C49/C49</f>
        <v>13.00:1</v>
      </c>
      <c r="H49" s="8">
        <f>E49/C49</f>
        <v>13</v>
      </c>
    </row>
    <row r="50" customHeight="1" spans="1:8">
      <c r="A50" s="9" t="s">
        <v>66</v>
      </c>
      <c r="B50" s="10" t="s">
        <v>68</v>
      </c>
      <c r="C50" s="11">
        <v>1</v>
      </c>
      <c r="D50" s="11">
        <v>23</v>
      </c>
      <c r="E50" s="11">
        <v>15</v>
      </c>
      <c r="F50" s="12">
        <v>4</v>
      </c>
      <c r="G50" s="7" t="str">
        <f>TEXT(E50/C50,"0.00")&amp;":"&amp;C50/C50</f>
        <v>15.00:1</v>
      </c>
      <c r="H50" s="8">
        <f>E50/C50</f>
        <v>15</v>
      </c>
    </row>
    <row r="51" customHeight="1" spans="1:8">
      <c r="A51" s="9" t="s">
        <v>66</v>
      </c>
      <c r="B51" s="10" t="s">
        <v>10</v>
      </c>
      <c r="C51" s="11">
        <v>1</v>
      </c>
      <c r="D51" s="11">
        <v>12</v>
      </c>
      <c r="E51" s="11">
        <v>11</v>
      </c>
      <c r="F51" s="12">
        <v>1</v>
      </c>
      <c r="G51" s="7" t="str">
        <f>TEXT(E51/C51,"0.00")&amp;":"&amp;C51/C51</f>
        <v>11.00:1</v>
      </c>
      <c r="H51" s="8">
        <f>E51/C51</f>
        <v>11</v>
      </c>
    </row>
    <row r="52" customHeight="1" spans="1:8">
      <c r="A52" s="9" t="s">
        <v>69</v>
      </c>
      <c r="B52" s="10" t="s">
        <v>68</v>
      </c>
      <c r="C52" s="11">
        <v>2</v>
      </c>
      <c r="D52" s="11">
        <v>49</v>
      </c>
      <c r="E52" s="11">
        <v>26</v>
      </c>
      <c r="F52" s="12">
        <v>19</v>
      </c>
      <c r="G52" s="7" t="str">
        <f>TEXT(E52/C52,"0.00")&amp;":"&amp;C52/C52</f>
        <v>13.00:1</v>
      </c>
      <c r="H52" s="8">
        <f>E52/C52</f>
        <v>13</v>
      </c>
    </row>
    <row r="53" customHeight="1" spans="1:8">
      <c r="A53" s="9" t="s">
        <v>69</v>
      </c>
      <c r="B53" s="10" t="s">
        <v>10</v>
      </c>
      <c r="C53" s="11">
        <v>1</v>
      </c>
      <c r="D53" s="11">
        <v>27</v>
      </c>
      <c r="E53" s="11">
        <v>12</v>
      </c>
      <c r="F53" s="12">
        <v>13</v>
      </c>
      <c r="G53" s="7" t="str">
        <f>TEXT(E53/C53,"0.00")&amp;":"&amp;C53/C53</f>
        <v>12.00:1</v>
      </c>
      <c r="H53" s="8">
        <f>E53/C53</f>
        <v>12</v>
      </c>
    </row>
    <row r="54" customHeight="1" spans="1:8">
      <c r="A54" s="9" t="s">
        <v>69</v>
      </c>
      <c r="B54" s="10" t="s">
        <v>67</v>
      </c>
      <c r="C54" s="11">
        <v>2</v>
      </c>
      <c r="D54" s="11">
        <v>7</v>
      </c>
      <c r="E54" s="11">
        <v>4</v>
      </c>
      <c r="F54" s="12">
        <v>1</v>
      </c>
      <c r="G54" s="7" t="str">
        <f>TEXT(E54/C54,"0.00")&amp;":"&amp;C54/C54</f>
        <v>2.00:1</v>
      </c>
      <c r="H54" s="8">
        <f>E54/C54</f>
        <v>2</v>
      </c>
    </row>
    <row r="55" customHeight="1" spans="1:8">
      <c r="A55" s="9" t="s">
        <v>70</v>
      </c>
      <c r="B55" s="10" t="s">
        <v>10</v>
      </c>
      <c r="C55" s="11">
        <v>2</v>
      </c>
      <c r="D55" s="11">
        <v>9</v>
      </c>
      <c r="E55" s="11">
        <v>3</v>
      </c>
      <c r="F55" s="12">
        <v>2</v>
      </c>
      <c r="G55" s="7" t="str">
        <f>TEXT(E55/C55,"0.00")&amp;":"&amp;C55/C55</f>
        <v>1.50:1</v>
      </c>
      <c r="H55" s="8">
        <f>E55/C55</f>
        <v>1.5</v>
      </c>
    </row>
    <row r="56" customHeight="1" spans="1:8">
      <c r="A56" s="9" t="s">
        <v>71</v>
      </c>
      <c r="B56" s="10" t="s">
        <v>67</v>
      </c>
      <c r="C56" s="11">
        <v>1</v>
      </c>
      <c r="D56" s="11">
        <v>22</v>
      </c>
      <c r="E56" s="11">
        <v>0</v>
      </c>
      <c r="F56" s="12">
        <v>22</v>
      </c>
      <c r="G56" s="7" t="str">
        <f>TEXT(E56/C56,"0.00")&amp;":"&amp;C56/C56</f>
        <v>0.00:1</v>
      </c>
      <c r="H56" s="8">
        <f>E56/C56</f>
        <v>0</v>
      </c>
    </row>
    <row r="57" customHeight="1" spans="1:8">
      <c r="A57" s="9" t="s">
        <v>71</v>
      </c>
      <c r="B57" s="10" t="s">
        <v>68</v>
      </c>
      <c r="C57" s="11">
        <v>1</v>
      </c>
      <c r="D57" s="11">
        <v>7</v>
      </c>
      <c r="E57" s="11">
        <v>0</v>
      </c>
      <c r="F57" s="12">
        <v>7</v>
      </c>
      <c r="G57" s="7" t="str">
        <f>TEXT(E57/C57,"0.00")&amp;":"&amp;C57/C57</f>
        <v>0.00:1</v>
      </c>
      <c r="H57" s="8">
        <f>E57/C57</f>
        <v>0</v>
      </c>
    </row>
    <row r="58" customHeight="1" spans="1:8">
      <c r="A58" s="9" t="s">
        <v>71</v>
      </c>
      <c r="B58" s="10" t="s">
        <v>72</v>
      </c>
      <c r="C58" s="11">
        <v>1</v>
      </c>
      <c r="D58" s="11">
        <v>7</v>
      </c>
      <c r="E58" s="11">
        <v>0</v>
      </c>
      <c r="F58" s="12">
        <v>7</v>
      </c>
      <c r="G58" s="7" t="str">
        <f>TEXT(E58/C58,"0.00")&amp;":"&amp;C58/C58</f>
        <v>0.00:1</v>
      </c>
      <c r="H58" s="8">
        <f>E58/C58</f>
        <v>0</v>
      </c>
    </row>
    <row r="59" customHeight="1" spans="1:8">
      <c r="A59" s="9" t="s">
        <v>71</v>
      </c>
      <c r="B59" s="10" t="s">
        <v>10</v>
      </c>
      <c r="C59" s="11">
        <v>1</v>
      </c>
      <c r="D59" s="11">
        <v>6</v>
      </c>
      <c r="E59" s="11">
        <v>0</v>
      </c>
      <c r="F59" s="12">
        <v>6</v>
      </c>
      <c r="G59" s="7" t="str">
        <f>TEXT(E59/C59,"0.00")&amp;":"&amp;C59/C59</f>
        <v>0.00:1</v>
      </c>
      <c r="H59" s="8">
        <f>E59/C59</f>
        <v>0</v>
      </c>
    </row>
    <row r="60" customHeight="1" spans="1:8">
      <c r="A60" s="9" t="s">
        <v>73</v>
      </c>
      <c r="B60" s="10" t="s">
        <v>10</v>
      </c>
      <c r="C60" s="11">
        <v>1</v>
      </c>
      <c r="D60" s="11">
        <v>5</v>
      </c>
      <c r="E60" s="11">
        <v>0</v>
      </c>
      <c r="F60" s="12">
        <v>5</v>
      </c>
      <c r="G60" s="7" t="str">
        <f>TEXT(E60/C60,"0.00")&amp;":"&amp;C60/C60</f>
        <v>0.00:1</v>
      </c>
      <c r="H60" s="8">
        <f>E60/C60</f>
        <v>0</v>
      </c>
    </row>
    <row r="61" customHeight="1" spans="1:8">
      <c r="A61" s="9" t="s">
        <v>74</v>
      </c>
      <c r="B61" s="10" t="s">
        <v>10</v>
      </c>
      <c r="C61" s="11">
        <v>1</v>
      </c>
      <c r="D61" s="11">
        <v>9</v>
      </c>
      <c r="E61" s="11">
        <v>5</v>
      </c>
      <c r="F61" s="12">
        <v>3</v>
      </c>
      <c r="G61" s="7" t="str">
        <f>TEXT(E61/C61,"0.00")&amp;":"&amp;C61/C61</f>
        <v>5.00:1</v>
      </c>
      <c r="H61" s="8">
        <f>E61/C61</f>
        <v>5</v>
      </c>
    </row>
    <row r="62" customHeight="1" spans="1:8">
      <c r="A62" s="9" t="s">
        <v>75</v>
      </c>
      <c r="B62" s="10" t="s">
        <v>62</v>
      </c>
      <c r="C62" s="11">
        <v>1</v>
      </c>
      <c r="D62" s="11">
        <v>4</v>
      </c>
      <c r="E62" s="11">
        <v>0</v>
      </c>
      <c r="F62" s="12">
        <v>4</v>
      </c>
      <c r="G62" s="7" t="str">
        <f>TEXT(E62/C62,"0.00")&amp;":"&amp;C62/C62</f>
        <v>0.00:1</v>
      </c>
      <c r="H62" s="8">
        <f>E62/C62</f>
        <v>0</v>
      </c>
    </row>
    <row r="63" customHeight="1" spans="1:8">
      <c r="A63" s="9" t="s">
        <v>76</v>
      </c>
      <c r="B63" s="10" t="s">
        <v>77</v>
      </c>
      <c r="C63" s="11">
        <v>1</v>
      </c>
      <c r="D63" s="11">
        <v>4</v>
      </c>
      <c r="E63" s="11">
        <v>3</v>
      </c>
      <c r="F63" s="12">
        <v>0</v>
      </c>
      <c r="G63" s="7" t="str">
        <f>TEXT(E63/C63,"0.00")&amp;":"&amp;C63/C63</f>
        <v>3.00:1</v>
      </c>
      <c r="H63" s="8">
        <f>E63/C63</f>
        <v>3</v>
      </c>
    </row>
    <row r="64" customHeight="1" spans="1:8">
      <c r="A64" s="9" t="s">
        <v>76</v>
      </c>
      <c r="B64" s="10" t="s">
        <v>78</v>
      </c>
      <c r="C64" s="11">
        <v>1</v>
      </c>
      <c r="D64" s="11">
        <v>3</v>
      </c>
      <c r="E64" s="11">
        <v>3</v>
      </c>
      <c r="F64" s="12">
        <v>0</v>
      </c>
      <c r="G64" s="7" t="str">
        <f>TEXT(E64/C64,"0.00")&amp;":"&amp;C64/C64</f>
        <v>3.00:1</v>
      </c>
      <c r="H64" s="8">
        <f>E64/C64</f>
        <v>3</v>
      </c>
    </row>
    <row r="65" customHeight="1" spans="1:8">
      <c r="A65" s="9" t="s">
        <v>79</v>
      </c>
      <c r="B65" s="10" t="s">
        <v>80</v>
      </c>
      <c r="C65" s="11">
        <v>1</v>
      </c>
      <c r="D65" s="11">
        <v>4</v>
      </c>
      <c r="E65" s="11">
        <v>2</v>
      </c>
      <c r="F65" s="12">
        <v>1</v>
      </c>
      <c r="G65" s="7" t="str">
        <f>TEXT(E65/C65,"0.00")&amp;":"&amp;C65/C65</f>
        <v>2.00:1</v>
      </c>
      <c r="H65" s="8">
        <f>E65/C65</f>
        <v>2</v>
      </c>
    </row>
    <row r="66" customHeight="1" spans="1:8">
      <c r="A66" s="9" t="s">
        <v>79</v>
      </c>
      <c r="B66" s="10" t="s">
        <v>81</v>
      </c>
      <c r="C66" s="11">
        <v>1</v>
      </c>
      <c r="D66" s="11">
        <v>4</v>
      </c>
      <c r="E66" s="11">
        <v>1</v>
      </c>
      <c r="F66" s="12">
        <v>2</v>
      </c>
      <c r="G66" s="7" t="str">
        <f>TEXT(E66/C66,"0.00")&amp;":"&amp;C66/C66</f>
        <v>1.00:1</v>
      </c>
      <c r="H66" s="8">
        <f>E66/C66</f>
        <v>1</v>
      </c>
    </row>
    <row r="67" customHeight="1" spans="1:8">
      <c r="A67" s="9" t="s">
        <v>82</v>
      </c>
      <c r="B67" s="10" t="s">
        <v>83</v>
      </c>
      <c r="C67" s="11">
        <v>1</v>
      </c>
      <c r="D67" s="11">
        <v>4</v>
      </c>
      <c r="E67" s="11">
        <v>2</v>
      </c>
      <c r="F67" s="12">
        <v>2</v>
      </c>
      <c r="G67" s="7" t="str">
        <f>TEXT(E67/C67,"0.00")&amp;":"&amp;C67/C67</f>
        <v>2.00:1</v>
      </c>
      <c r="H67" s="8">
        <f>E67/C67</f>
        <v>2</v>
      </c>
    </row>
    <row r="68" customHeight="1" spans="1:8">
      <c r="A68" s="9" t="s">
        <v>82</v>
      </c>
      <c r="B68" s="10" t="s">
        <v>84</v>
      </c>
      <c r="C68" s="11">
        <v>1</v>
      </c>
      <c r="D68" s="11">
        <v>3</v>
      </c>
      <c r="E68" s="11">
        <v>2</v>
      </c>
      <c r="F68" s="12">
        <v>1</v>
      </c>
      <c r="G68" s="7" t="str">
        <f>TEXT(E68/C68,"0.00")&amp;":"&amp;C68/C68</f>
        <v>2.00:1</v>
      </c>
      <c r="H68" s="8">
        <f>E68/C68</f>
        <v>2</v>
      </c>
    </row>
    <row r="69" customHeight="1" spans="1:8">
      <c r="A69" s="9" t="s">
        <v>82</v>
      </c>
      <c r="B69" s="10" t="s">
        <v>85</v>
      </c>
      <c r="C69" s="11">
        <v>1</v>
      </c>
      <c r="D69" s="11">
        <v>0</v>
      </c>
      <c r="E69" s="11">
        <v>0</v>
      </c>
      <c r="F69" s="12">
        <v>0</v>
      </c>
      <c r="G69" s="7" t="str">
        <f>TEXT(E69/C69,"0.00")&amp;":"&amp;C69/C69</f>
        <v>0.00:1</v>
      </c>
      <c r="H69" s="8">
        <f>E69/C69</f>
        <v>0</v>
      </c>
    </row>
    <row r="70" customHeight="1" spans="1:8">
      <c r="A70" s="9" t="s">
        <v>86</v>
      </c>
      <c r="B70" s="10" t="s">
        <v>87</v>
      </c>
      <c r="C70" s="11">
        <v>1</v>
      </c>
      <c r="D70" s="11">
        <v>4</v>
      </c>
      <c r="E70" s="11">
        <v>4</v>
      </c>
      <c r="F70" s="12">
        <v>0</v>
      </c>
      <c r="G70" s="7" t="str">
        <f>TEXT(E70/C70,"0.00")&amp;":"&amp;C70/C70</f>
        <v>4.00:1</v>
      </c>
      <c r="H70" s="8">
        <f>E70/C70</f>
        <v>4</v>
      </c>
    </row>
    <row r="71" customHeight="1" spans="1:8">
      <c r="A71" s="9" t="s">
        <v>86</v>
      </c>
      <c r="B71" s="10" t="s">
        <v>88</v>
      </c>
      <c r="C71" s="11">
        <v>1</v>
      </c>
      <c r="D71" s="11">
        <v>3</v>
      </c>
      <c r="E71" s="11">
        <v>3</v>
      </c>
      <c r="F71" s="12">
        <v>0</v>
      </c>
      <c r="G71" s="7" t="str">
        <f>TEXT(E71/C71,"0.00")&amp;":"&amp;C71/C71</f>
        <v>3.00:1</v>
      </c>
      <c r="H71" s="8">
        <f>E71/C71</f>
        <v>3</v>
      </c>
    </row>
    <row r="72" customHeight="1" spans="1:8">
      <c r="A72" s="9" t="s">
        <v>89</v>
      </c>
      <c r="B72" s="10" t="s">
        <v>90</v>
      </c>
      <c r="C72" s="11">
        <v>1</v>
      </c>
      <c r="D72" s="11">
        <v>20</v>
      </c>
      <c r="E72" s="11">
        <v>16</v>
      </c>
      <c r="F72" s="12">
        <v>0</v>
      </c>
      <c r="G72" s="7" t="str">
        <f>TEXT(E72/C72,"0.00")&amp;":"&amp;C72/C72</f>
        <v>16.00:1</v>
      </c>
      <c r="H72" s="8">
        <f>E72/C72</f>
        <v>16</v>
      </c>
    </row>
    <row r="73" customHeight="1" spans="1:8">
      <c r="A73" s="9" t="s">
        <v>89</v>
      </c>
      <c r="B73" s="10" t="s">
        <v>91</v>
      </c>
      <c r="C73" s="11">
        <v>1</v>
      </c>
      <c r="D73" s="11">
        <v>7</v>
      </c>
      <c r="E73" s="11">
        <v>6</v>
      </c>
      <c r="F73" s="12">
        <v>1</v>
      </c>
      <c r="G73" s="7" t="str">
        <f>TEXT(E73/C73,"0.00")&amp;":"&amp;C73/C73</f>
        <v>6.00:1</v>
      </c>
      <c r="H73" s="8">
        <f>E73/C73</f>
        <v>6</v>
      </c>
    </row>
    <row r="74" customHeight="1" spans="1:8">
      <c r="A74" s="9" t="s">
        <v>92</v>
      </c>
      <c r="B74" s="10" t="s">
        <v>93</v>
      </c>
      <c r="C74" s="11">
        <v>1</v>
      </c>
      <c r="D74" s="11">
        <v>8</v>
      </c>
      <c r="E74" s="11">
        <v>3</v>
      </c>
      <c r="F74" s="12">
        <v>2</v>
      </c>
      <c r="G74" s="7" t="str">
        <f>TEXT(E74/C74,"0.00")&amp;":"&amp;C74/C74</f>
        <v>3.00:1</v>
      </c>
      <c r="H74" s="8">
        <f>E74/C74</f>
        <v>3</v>
      </c>
    </row>
    <row r="75" customHeight="1" spans="1:8">
      <c r="A75" s="9" t="s">
        <v>92</v>
      </c>
      <c r="B75" s="10" t="s">
        <v>94</v>
      </c>
      <c r="C75" s="11">
        <v>1</v>
      </c>
      <c r="D75" s="11">
        <v>1</v>
      </c>
      <c r="E75" s="11">
        <v>1</v>
      </c>
      <c r="F75" s="12">
        <v>0</v>
      </c>
      <c r="G75" s="7" t="str">
        <f>TEXT(E75/C75,"0.00")&amp;":"&amp;C75/C75</f>
        <v>1.00:1</v>
      </c>
      <c r="H75" s="8">
        <f>E75/C75</f>
        <v>1</v>
      </c>
    </row>
    <row r="76" customHeight="1" spans="1:8">
      <c r="A76" s="9" t="s">
        <v>95</v>
      </c>
      <c r="B76" s="10" t="s">
        <v>93</v>
      </c>
      <c r="C76" s="11">
        <v>1</v>
      </c>
      <c r="D76" s="11">
        <v>15</v>
      </c>
      <c r="E76" s="11">
        <v>10</v>
      </c>
      <c r="F76" s="12">
        <v>1</v>
      </c>
      <c r="G76" s="7" t="str">
        <f>TEXT(E76/C76,"0.00")&amp;":"&amp;C76/C76</f>
        <v>10.00:1</v>
      </c>
      <c r="H76" s="8">
        <f>E76/C76</f>
        <v>10</v>
      </c>
    </row>
    <row r="77" customHeight="1" spans="1:8">
      <c r="A77" s="9" t="s">
        <v>95</v>
      </c>
      <c r="B77" s="10" t="s">
        <v>96</v>
      </c>
      <c r="C77" s="11">
        <v>1</v>
      </c>
      <c r="D77" s="11">
        <v>7</v>
      </c>
      <c r="E77" s="11">
        <v>4</v>
      </c>
      <c r="F77" s="12">
        <v>3</v>
      </c>
      <c r="G77" s="7" t="str">
        <f>TEXT(E77/C77,"0.00")&amp;":"&amp;C77/C77</f>
        <v>4.00:1</v>
      </c>
      <c r="H77" s="8">
        <f>E77/C77</f>
        <v>4</v>
      </c>
    </row>
    <row r="78" customHeight="1" spans="1:8">
      <c r="A78" s="9" t="s">
        <v>97</v>
      </c>
      <c r="B78" s="10" t="s">
        <v>98</v>
      </c>
      <c r="C78" s="11">
        <v>2</v>
      </c>
      <c r="D78" s="11">
        <v>46</v>
      </c>
      <c r="E78" s="11">
        <v>16</v>
      </c>
      <c r="F78" s="12">
        <v>6</v>
      </c>
      <c r="G78" s="7" t="str">
        <f>TEXT(E78/C78,"0.00")&amp;":"&amp;C78/C78</f>
        <v>8.00:1</v>
      </c>
      <c r="H78" s="8">
        <f>E78/C78</f>
        <v>8</v>
      </c>
    </row>
    <row r="79" customHeight="1" spans="1:8">
      <c r="A79" s="9" t="s">
        <v>99</v>
      </c>
      <c r="B79" s="10" t="s">
        <v>100</v>
      </c>
      <c r="C79" s="11">
        <v>1</v>
      </c>
      <c r="D79" s="11">
        <v>15</v>
      </c>
      <c r="E79" s="11">
        <v>10</v>
      </c>
      <c r="F79" s="12">
        <v>4</v>
      </c>
      <c r="G79" s="7" t="str">
        <f>TEXT(E79/C79,"0.00")&amp;":"&amp;C79/C79</f>
        <v>10.00:1</v>
      </c>
      <c r="H79" s="8">
        <f>E79/C79</f>
        <v>10</v>
      </c>
    </row>
    <row r="80" customHeight="1" spans="1:8">
      <c r="A80" s="9" t="s">
        <v>99</v>
      </c>
      <c r="B80" s="10" t="s">
        <v>101</v>
      </c>
      <c r="C80" s="11">
        <v>3</v>
      </c>
      <c r="D80" s="11">
        <v>7</v>
      </c>
      <c r="E80" s="11">
        <v>4</v>
      </c>
      <c r="F80" s="12">
        <v>1</v>
      </c>
      <c r="G80" s="7" t="str">
        <f>TEXT(E80/C80,"0.00")&amp;":"&amp;C80/C80</f>
        <v>1.33:1</v>
      </c>
      <c r="H80" s="8">
        <f>E80/C80</f>
        <v>1.33333333333333</v>
      </c>
    </row>
    <row r="81" customHeight="1" spans="1:8">
      <c r="A81" s="9" t="s">
        <v>99</v>
      </c>
      <c r="B81" s="10" t="s">
        <v>102</v>
      </c>
      <c r="C81" s="11">
        <v>1</v>
      </c>
      <c r="D81" s="11">
        <v>2</v>
      </c>
      <c r="E81" s="11">
        <v>1</v>
      </c>
      <c r="F81" s="12">
        <v>0</v>
      </c>
      <c r="G81" s="7" t="str">
        <f>TEXT(E81/C81,"0.00")&amp;":"&amp;C81/C81</f>
        <v>1.00:1</v>
      </c>
      <c r="H81" s="8">
        <f>E81/C81</f>
        <v>1</v>
      </c>
    </row>
    <row r="82" customHeight="1" spans="1:8">
      <c r="A82" s="9" t="s">
        <v>99</v>
      </c>
      <c r="B82" s="10" t="s">
        <v>103</v>
      </c>
      <c r="C82" s="11">
        <v>1</v>
      </c>
      <c r="D82" s="11">
        <v>1</v>
      </c>
      <c r="E82" s="11">
        <v>0</v>
      </c>
      <c r="F82" s="12">
        <v>0</v>
      </c>
      <c r="G82" s="7" t="str">
        <f>TEXT(E82/C82,"0.00")&amp;":"&amp;C82/C82</f>
        <v>0.00:1</v>
      </c>
      <c r="H82" s="8">
        <f>E82/C82</f>
        <v>0</v>
      </c>
    </row>
    <row r="83" customHeight="1" spans="1:8">
      <c r="A83" s="9" t="s">
        <v>99</v>
      </c>
      <c r="B83" s="10" t="s">
        <v>104</v>
      </c>
      <c r="C83" s="11">
        <v>1</v>
      </c>
      <c r="D83" s="11">
        <v>1</v>
      </c>
      <c r="E83" s="11">
        <v>0</v>
      </c>
      <c r="F83" s="12">
        <v>1</v>
      </c>
      <c r="G83" s="7" t="str">
        <f>TEXT(E83/C83,"0.00")&amp;":"&amp;C83/C83</f>
        <v>0.00:1</v>
      </c>
      <c r="H83" s="8">
        <f>E83/C83</f>
        <v>0</v>
      </c>
    </row>
    <row r="84" customHeight="1" spans="1:8">
      <c r="A84" s="9" t="s">
        <v>105</v>
      </c>
      <c r="B84" s="10" t="s">
        <v>94</v>
      </c>
      <c r="C84" s="11">
        <v>2</v>
      </c>
      <c r="D84" s="11">
        <v>9</v>
      </c>
      <c r="E84" s="11">
        <v>6</v>
      </c>
      <c r="F84" s="12">
        <v>0</v>
      </c>
      <c r="G84" s="7" t="str">
        <f>TEXT(E84/C84,"0.00")&amp;":"&amp;C84/C84</f>
        <v>3.00:1</v>
      </c>
      <c r="H84" s="8">
        <f>E84/C84</f>
        <v>3</v>
      </c>
    </row>
    <row r="85" customHeight="1" spans="1:8">
      <c r="A85" s="9" t="s">
        <v>105</v>
      </c>
      <c r="B85" s="10" t="s">
        <v>106</v>
      </c>
      <c r="C85" s="11">
        <v>2</v>
      </c>
      <c r="D85" s="11">
        <v>6</v>
      </c>
      <c r="E85" s="11">
        <v>4</v>
      </c>
      <c r="F85" s="12">
        <v>0</v>
      </c>
      <c r="G85" s="7" t="str">
        <f>TEXT(E85/C85,"0.00")&amp;":"&amp;C85/C85</f>
        <v>2.00:1</v>
      </c>
      <c r="H85" s="8">
        <f>E85/C85</f>
        <v>2</v>
      </c>
    </row>
    <row r="86" customHeight="1" spans="1:8">
      <c r="A86" s="9" t="s">
        <v>107</v>
      </c>
      <c r="B86" s="10" t="s">
        <v>108</v>
      </c>
      <c r="C86" s="11">
        <v>1</v>
      </c>
      <c r="D86" s="11">
        <v>34</v>
      </c>
      <c r="E86" s="11">
        <v>18</v>
      </c>
      <c r="F86" s="12">
        <v>4</v>
      </c>
      <c r="G86" s="7" t="str">
        <f>TEXT(E86/C86,"0.00")&amp;":"&amp;C86/C86</f>
        <v>18.00:1</v>
      </c>
      <c r="H86" s="8">
        <f>E86/C86</f>
        <v>18</v>
      </c>
    </row>
    <row r="87" customHeight="1" spans="1:8">
      <c r="A87" s="9" t="s">
        <v>109</v>
      </c>
      <c r="B87" s="10" t="s">
        <v>10</v>
      </c>
      <c r="C87" s="11">
        <v>1</v>
      </c>
      <c r="D87" s="11">
        <v>10</v>
      </c>
      <c r="E87" s="11">
        <v>6</v>
      </c>
      <c r="F87" s="12">
        <v>2</v>
      </c>
      <c r="G87" s="7" t="str">
        <f>TEXT(E87/C87,"0.00")&amp;":"&amp;C87/C87</f>
        <v>6.00:1</v>
      </c>
      <c r="H87" s="8">
        <f>E87/C87</f>
        <v>6</v>
      </c>
    </row>
    <row r="88" customHeight="1" spans="1:8">
      <c r="A88" s="9" t="s">
        <v>110</v>
      </c>
      <c r="B88" s="10" t="s">
        <v>111</v>
      </c>
      <c r="C88" s="11">
        <v>1</v>
      </c>
      <c r="D88" s="11">
        <v>10</v>
      </c>
      <c r="E88" s="11">
        <v>8</v>
      </c>
      <c r="F88" s="12">
        <v>2</v>
      </c>
      <c r="G88" s="7" t="str">
        <f>TEXT(E88/C88,"0.00")&amp;":"&amp;C88/C88</f>
        <v>8.00:1</v>
      </c>
      <c r="H88" s="8">
        <f>E88/C88</f>
        <v>8</v>
      </c>
    </row>
    <row r="89" customHeight="1" spans="1:8">
      <c r="A89" s="9" t="s">
        <v>110</v>
      </c>
      <c r="B89" s="10" t="s">
        <v>112</v>
      </c>
      <c r="C89" s="11">
        <v>1</v>
      </c>
      <c r="D89" s="11">
        <v>10</v>
      </c>
      <c r="E89" s="11">
        <v>8</v>
      </c>
      <c r="F89" s="12">
        <v>2</v>
      </c>
      <c r="G89" s="7" t="str">
        <f>TEXT(E89/C89,"0.00")&amp;":"&amp;C89/C89</f>
        <v>8.00:1</v>
      </c>
      <c r="H89" s="8">
        <f>E89/C89</f>
        <v>8</v>
      </c>
    </row>
    <row r="90" customHeight="1" spans="1:8">
      <c r="A90" s="9" t="s">
        <v>110</v>
      </c>
      <c r="B90" s="10" t="s">
        <v>113</v>
      </c>
      <c r="C90" s="11">
        <v>1</v>
      </c>
      <c r="D90" s="11">
        <v>3</v>
      </c>
      <c r="E90" s="11">
        <v>1</v>
      </c>
      <c r="F90" s="12">
        <v>0</v>
      </c>
      <c r="G90" s="7" t="str">
        <f>TEXT(E90/C90,"0.00")&amp;":"&amp;C90/C90</f>
        <v>1.00:1</v>
      </c>
      <c r="H90" s="8">
        <f>E90/C90</f>
        <v>1</v>
      </c>
    </row>
    <row r="91" customHeight="1" spans="1:8">
      <c r="A91" s="9" t="s">
        <v>114</v>
      </c>
      <c r="B91" s="10" t="s">
        <v>115</v>
      </c>
      <c r="C91" s="11">
        <v>1</v>
      </c>
      <c r="D91" s="11">
        <v>6</v>
      </c>
      <c r="E91" s="11">
        <v>6</v>
      </c>
      <c r="F91" s="12">
        <v>0</v>
      </c>
      <c r="G91" s="7" t="str">
        <f>TEXT(E91/C91,"0.00")&amp;":"&amp;C91/C91</f>
        <v>6.00:1</v>
      </c>
      <c r="H91" s="8">
        <f>E91/C91</f>
        <v>6</v>
      </c>
    </row>
    <row r="92" customHeight="1" spans="1:8">
      <c r="A92" s="9" t="s">
        <v>114</v>
      </c>
      <c r="B92" s="10" t="s">
        <v>116</v>
      </c>
      <c r="C92" s="11">
        <v>1</v>
      </c>
      <c r="D92" s="11">
        <v>6</v>
      </c>
      <c r="E92" s="11">
        <v>4</v>
      </c>
      <c r="F92" s="12">
        <v>1</v>
      </c>
      <c r="G92" s="7" t="str">
        <f>TEXT(E92/C92,"0.00")&amp;":"&amp;C92/C92</f>
        <v>4.00:1</v>
      </c>
      <c r="H92" s="8">
        <f>E92/C92</f>
        <v>4</v>
      </c>
    </row>
    <row r="93" customHeight="1" spans="1:8">
      <c r="A93" s="9" t="s">
        <v>117</v>
      </c>
      <c r="B93" s="10" t="s">
        <v>113</v>
      </c>
      <c r="C93" s="11">
        <v>1</v>
      </c>
      <c r="D93" s="11">
        <v>1</v>
      </c>
      <c r="E93" s="11">
        <v>1</v>
      </c>
      <c r="F93" s="12">
        <v>0</v>
      </c>
      <c r="G93" s="7" t="str">
        <f>TEXT(E93/C93,"0.00")&amp;":"&amp;C93/C93</f>
        <v>1.00:1</v>
      </c>
      <c r="H93" s="8">
        <f>E93/C93</f>
        <v>1</v>
      </c>
    </row>
    <row r="94" customHeight="1" spans="1:8">
      <c r="A94" s="9" t="s">
        <v>118</v>
      </c>
      <c r="B94" s="10" t="s">
        <v>116</v>
      </c>
      <c r="C94" s="11">
        <v>1</v>
      </c>
      <c r="D94" s="11">
        <v>8</v>
      </c>
      <c r="E94" s="11">
        <v>6</v>
      </c>
      <c r="F94" s="12">
        <v>1</v>
      </c>
      <c r="G94" s="7" t="str">
        <f>TEXT(E94/C94,"0.00")&amp;":"&amp;C94/C94</f>
        <v>6.00:1</v>
      </c>
      <c r="H94" s="8">
        <f>E94/C94</f>
        <v>6</v>
      </c>
    </row>
    <row r="95" customHeight="1" spans="1:8">
      <c r="A95" s="9" t="s">
        <v>118</v>
      </c>
      <c r="B95" s="10" t="s">
        <v>113</v>
      </c>
      <c r="C95" s="11">
        <v>1</v>
      </c>
      <c r="D95" s="11">
        <v>1</v>
      </c>
      <c r="E95" s="11">
        <v>1</v>
      </c>
      <c r="F95" s="12">
        <v>0</v>
      </c>
      <c r="G95" s="7" t="str">
        <f>TEXT(E95/C95,"0.00")&amp;":"&amp;C95/C95</f>
        <v>1.00:1</v>
      </c>
      <c r="H95" s="8">
        <f>E95/C95</f>
        <v>1</v>
      </c>
    </row>
    <row r="96" customHeight="1" spans="1:8">
      <c r="A96" s="9" t="s">
        <v>119</v>
      </c>
      <c r="B96" s="10" t="s">
        <v>113</v>
      </c>
      <c r="C96" s="11">
        <v>1</v>
      </c>
      <c r="D96" s="11">
        <v>0</v>
      </c>
      <c r="E96" s="11">
        <v>0</v>
      </c>
      <c r="F96" s="12">
        <v>0</v>
      </c>
      <c r="G96" s="7" t="str">
        <f>TEXT(E96/C96,"0.00")&amp;":"&amp;C96/C96</f>
        <v>0.00:1</v>
      </c>
      <c r="H96" s="8">
        <f>E96/C96</f>
        <v>0</v>
      </c>
    </row>
    <row r="97" customHeight="1" spans="1:8">
      <c r="A97" s="9" t="s">
        <v>120</v>
      </c>
      <c r="B97" s="10" t="s">
        <v>113</v>
      </c>
      <c r="C97" s="11">
        <v>1</v>
      </c>
      <c r="D97" s="11">
        <v>0</v>
      </c>
      <c r="E97" s="11">
        <v>0</v>
      </c>
      <c r="F97" s="12">
        <v>0</v>
      </c>
      <c r="G97" s="7" t="str">
        <f>TEXT(E97/C97,"0.00")&amp;":"&amp;C97/C97</f>
        <v>0.00:1</v>
      </c>
      <c r="H97" s="8">
        <f>E97/C97</f>
        <v>0</v>
      </c>
    </row>
    <row r="98" customHeight="1" spans="1:8">
      <c r="A98" s="9" t="s">
        <v>121</v>
      </c>
      <c r="B98" s="10" t="s">
        <v>116</v>
      </c>
      <c r="C98" s="11">
        <v>1</v>
      </c>
      <c r="D98" s="11">
        <v>5</v>
      </c>
      <c r="E98" s="11">
        <v>5</v>
      </c>
      <c r="F98" s="12">
        <v>0</v>
      </c>
      <c r="G98" s="7" t="str">
        <f>TEXT(E98/C98,"0.00")&amp;":"&amp;C98/C98</f>
        <v>5.00:1</v>
      </c>
      <c r="H98" s="8">
        <f>E98/C98</f>
        <v>5</v>
      </c>
    </row>
    <row r="99" customHeight="1" spans="1:8">
      <c r="A99" s="9" t="s">
        <v>121</v>
      </c>
      <c r="B99" s="10" t="s">
        <v>113</v>
      </c>
      <c r="C99" s="11">
        <v>1</v>
      </c>
      <c r="D99" s="11">
        <v>3</v>
      </c>
      <c r="E99" s="11">
        <v>3</v>
      </c>
      <c r="F99" s="12">
        <v>0</v>
      </c>
      <c r="G99" s="7" t="str">
        <f>TEXT(E99/C99,"0.00")&amp;":"&amp;C99/C99</f>
        <v>3.00:1</v>
      </c>
      <c r="H99" s="8">
        <f>E99/C99</f>
        <v>3</v>
      </c>
    </row>
    <row r="100" customHeight="1" spans="1:8">
      <c r="A100" s="9" t="s">
        <v>122</v>
      </c>
      <c r="B100" s="10" t="s">
        <v>116</v>
      </c>
      <c r="C100" s="11">
        <v>1</v>
      </c>
      <c r="D100" s="11">
        <v>5</v>
      </c>
      <c r="E100" s="11">
        <v>3</v>
      </c>
      <c r="F100" s="12">
        <v>1</v>
      </c>
      <c r="G100" s="7" t="str">
        <f>TEXT(E100/C100,"0.00")&amp;":"&amp;C100/C100</f>
        <v>3.00:1</v>
      </c>
      <c r="H100" s="8">
        <f>E100/C100</f>
        <v>3</v>
      </c>
    </row>
    <row r="101" customHeight="1" spans="1:8">
      <c r="A101" s="9" t="s">
        <v>122</v>
      </c>
      <c r="B101" s="10" t="s">
        <v>123</v>
      </c>
      <c r="C101" s="11">
        <v>1</v>
      </c>
      <c r="D101" s="11">
        <v>1</v>
      </c>
      <c r="E101" s="11">
        <v>1</v>
      </c>
      <c r="F101" s="12">
        <v>0</v>
      </c>
      <c r="G101" s="7" t="str">
        <f>TEXT(E101/C101,"0.00")&amp;":"&amp;C101/C101</f>
        <v>1.00:1</v>
      </c>
      <c r="H101" s="8">
        <f>E101/C101</f>
        <v>1</v>
      </c>
    </row>
    <row r="102" customHeight="1" spans="1:8">
      <c r="A102" s="9" t="s">
        <v>122</v>
      </c>
      <c r="B102" s="10" t="s">
        <v>113</v>
      </c>
      <c r="C102" s="11">
        <v>1</v>
      </c>
      <c r="D102" s="11">
        <v>0</v>
      </c>
      <c r="E102" s="11">
        <v>0</v>
      </c>
      <c r="F102" s="12">
        <v>0</v>
      </c>
      <c r="G102" s="7" t="str">
        <f>TEXT(E102/C102,"0.00")&amp;":"&amp;C102/C102</f>
        <v>0.00:1</v>
      </c>
      <c r="H102" s="8">
        <f>E102/C102</f>
        <v>0</v>
      </c>
    </row>
    <row r="103" customHeight="1" spans="1:8">
      <c r="A103" s="9" t="s">
        <v>124</v>
      </c>
      <c r="B103" s="10" t="s">
        <v>113</v>
      </c>
      <c r="C103" s="11">
        <v>1</v>
      </c>
      <c r="D103" s="11">
        <v>3</v>
      </c>
      <c r="E103" s="11">
        <v>0</v>
      </c>
      <c r="F103" s="12">
        <v>3</v>
      </c>
      <c r="G103" s="7" t="str">
        <f>TEXT(E103/C103,"0.00")&amp;":"&amp;C103/C103</f>
        <v>0.00:1</v>
      </c>
      <c r="H103" s="8">
        <f>E103/C103</f>
        <v>0</v>
      </c>
    </row>
    <row r="104" customHeight="1" spans="1:8">
      <c r="A104" s="9" t="s">
        <v>125</v>
      </c>
      <c r="B104" s="10" t="s">
        <v>113</v>
      </c>
      <c r="C104" s="11">
        <v>1</v>
      </c>
      <c r="D104" s="11">
        <v>0</v>
      </c>
      <c r="E104" s="11">
        <v>0</v>
      </c>
      <c r="F104" s="12">
        <v>0</v>
      </c>
      <c r="G104" s="7" t="str">
        <f>TEXT(E104/C104,"0.00")&amp;":"&amp;C104/C104</f>
        <v>0.00:1</v>
      </c>
      <c r="H104" s="8">
        <f>E104/C104</f>
        <v>0</v>
      </c>
    </row>
    <row r="105" customHeight="1" spans="1:8">
      <c r="A105" s="9" t="s">
        <v>126</v>
      </c>
      <c r="B105" s="10" t="s">
        <v>68</v>
      </c>
      <c r="C105" s="11">
        <v>1</v>
      </c>
      <c r="D105" s="11">
        <v>9</v>
      </c>
      <c r="E105" s="11">
        <v>3</v>
      </c>
      <c r="F105" s="12">
        <v>6</v>
      </c>
      <c r="G105" s="7" t="str">
        <f>TEXT(E105/C105,"0.00")&amp;":"&amp;C105/C105</f>
        <v>3.00:1</v>
      </c>
      <c r="H105" s="8">
        <f>E105/C105</f>
        <v>3</v>
      </c>
    </row>
    <row r="106" customHeight="1" spans="1:8">
      <c r="A106" s="9" t="s">
        <v>126</v>
      </c>
      <c r="B106" s="10" t="s">
        <v>127</v>
      </c>
      <c r="C106" s="11">
        <v>1</v>
      </c>
      <c r="D106" s="11">
        <v>5</v>
      </c>
      <c r="E106" s="11">
        <v>1</v>
      </c>
      <c r="F106" s="12">
        <v>4</v>
      </c>
      <c r="G106" s="7" t="str">
        <f>TEXT(E106/C106,"0.00")&amp;":"&amp;C106/C106</f>
        <v>1.00:1</v>
      </c>
      <c r="H106" s="8">
        <f>E106/C106</f>
        <v>1</v>
      </c>
    </row>
    <row r="107" customHeight="1" spans="1:8">
      <c r="A107" s="9" t="s">
        <v>126</v>
      </c>
      <c r="B107" s="10" t="s">
        <v>62</v>
      </c>
      <c r="C107" s="11">
        <v>1</v>
      </c>
      <c r="D107" s="11">
        <v>3</v>
      </c>
      <c r="E107" s="11">
        <v>0</v>
      </c>
      <c r="F107" s="12">
        <v>2</v>
      </c>
      <c r="G107" s="7" t="str">
        <f>TEXT(E107/C107,"0.00")&amp;":"&amp;C107/C107</f>
        <v>0.00:1</v>
      </c>
      <c r="H107" s="8">
        <f>E107/C107</f>
        <v>0</v>
      </c>
    </row>
    <row r="108" customHeight="1" spans="1:8">
      <c r="A108" s="9" t="s">
        <v>128</v>
      </c>
      <c r="B108" s="10" t="s">
        <v>129</v>
      </c>
      <c r="C108" s="11">
        <v>1</v>
      </c>
      <c r="D108" s="11">
        <v>37</v>
      </c>
      <c r="E108" s="11">
        <v>14</v>
      </c>
      <c r="F108" s="12">
        <v>4</v>
      </c>
      <c r="G108" s="7" t="str">
        <f>TEXT(E108/C108,"0.00")&amp;":"&amp;C108/C108</f>
        <v>14.00:1</v>
      </c>
      <c r="H108" s="8">
        <f>E108/C108</f>
        <v>14</v>
      </c>
    </row>
    <row r="109" customHeight="1" spans="1:8">
      <c r="A109" s="9" t="s">
        <v>128</v>
      </c>
      <c r="B109" s="10" t="s">
        <v>130</v>
      </c>
      <c r="C109" s="11">
        <v>2</v>
      </c>
      <c r="D109" s="11">
        <v>26</v>
      </c>
      <c r="E109" s="11">
        <v>14</v>
      </c>
      <c r="F109" s="12">
        <v>5</v>
      </c>
      <c r="G109" s="7" t="str">
        <f>TEXT(E109/C109,"0.00")&amp;":"&amp;C109/C109</f>
        <v>7.00:1</v>
      </c>
      <c r="H109" s="8">
        <f>E109/C109</f>
        <v>7</v>
      </c>
    </row>
    <row r="110" customHeight="1" spans="1:8">
      <c r="A110" s="9" t="s">
        <v>128</v>
      </c>
      <c r="B110" s="10" t="s">
        <v>131</v>
      </c>
      <c r="C110" s="11">
        <v>1</v>
      </c>
      <c r="D110" s="11">
        <v>23</v>
      </c>
      <c r="E110" s="11">
        <v>18</v>
      </c>
      <c r="F110" s="12">
        <v>1</v>
      </c>
      <c r="G110" s="7" t="str">
        <f>TEXT(E110/C110,"0.00")&amp;":"&amp;C110/C110</f>
        <v>18.00:1</v>
      </c>
      <c r="H110" s="8">
        <f>E110/C110</f>
        <v>18</v>
      </c>
    </row>
    <row r="111" customHeight="1" spans="1:8">
      <c r="A111" s="9" t="s">
        <v>128</v>
      </c>
      <c r="B111" s="10" t="s">
        <v>72</v>
      </c>
      <c r="C111" s="11">
        <v>1</v>
      </c>
      <c r="D111" s="11">
        <v>8</v>
      </c>
      <c r="E111" s="11">
        <v>8</v>
      </c>
      <c r="F111" s="12">
        <v>0</v>
      </c>
      <c r="G111" s="7" t="str">
        <f>TEXT(E111/C111,"0.00")&amp;":"&amp;C111/C111</f>
        <v>8.00:1</v>
      </c>
      <c r="H111" s="8">
        <f>E111/C111</f>
        <v>8</v>
      </c>
    </row>
    <row r="112" customHeight="1" spans="1:8">
      <c r="A112" s="9" t="s">
        <v>128</v>
      </c>
      <c r="B112" s="10" t="s">
        <v>132</v>
      </c>
      <c r="C112" s="11">
        <v>1</v>
      </c>
      <c r="D112" s="11">
        <v>7</v>
      </c>
      <c r="E112" s="11">
        <v>6</v>
      </c>
      <c r="F112" s="12">
        <v>0</v>
      </c>
      <c r="G112" s="7" t="str">
        <f>TEXT(E112/C112,"0.00")&amp;":"&amp;C112/C112</f>
        <v>6.00:1</v>
      </c>
      <c r="H112" s="8">
        <f>E112/C112</f>
        <v>6</v>
      </c>
    </row>
    <row r="113" customHeight="1" spans="1:8">
      <c r="A113" s="9" t="s">
        <v>128</v>
      </c>
      <c r="B113" s="10" t="s">
        <v>133</v>
      </c>
      <c r="C113" s="11">
        <v>1</v>
      </c>
      <c r="D113" s="11">
        <v>7</v>
      </c>
      <c r="E113" s="11">
        <v>6</v>
      </c>
      <c r="F113" s="12">
        <v>0</v>
      </c>
      <c r="G113" s="7" t="str">
        <f>TEXT(E113/C113,"0.00")&amp;":"&amp;C113/C113</f>
        <v>6.00:1</v>
      </c>
      <c r="H113" s="8">
        <f>E113/C113</f>
        <v>6</v>
      </c>
    </row>
    <row r="114" customHeight="1" spans="1:8">
      <c r="A114" s="9" t="s">
        <v>128</v>
      </c>
      <c r="B114" s="10" t="s">
        <v>134</v>
      </c>
      <c r="C114" s="11">
        <v>1</v>
      </c>
      <c r="D114" s="11">
        <v>7</v>
      </c>
      <c r="E114" s="11">
        <v>1</v>
      </c>
      <c r="F114" s="12">
        <v>1</v>
      </c>
      <c r="G114" s="7" t="str">
        <f>TEXT(E114/C114,"0.00")&amp;":"&amp;C114/C114</f>
        <v>1.00:1</v>
      </c>
      <c r="H114" s="8">
        <f>E114/C114</f>
        <v>1</v>
      </c>
    </row>
    <row r="115" customHeight="1" spans="1:8">
      <c r="A115" s="9" t="s">
        <v>128</v>
      </c>
      <c r="B115" s="10" t="s">
        <v>68</v>
      </c>
      <c r="C115" s="11">
        <v>1</v>
      </c>
      <c r="D115" s="11">
        <v>5</v>
      </c>
      <c r="E115" s="11">
        <v>4</v>
      </c>
      <c r="F115" s="12">
        <v>1</v>
      </c>
      <c r="G115" s="7" t="str">
        <f>TEXT(E115/C115,"0.00")&amp;":"&amp;C115/C115</f>
        <v>4.00:1</v>
      </c>
      <c r="H115" s="8">
        <f>E115/C115</f>
        <v>4</v>
      </c>
    </row>
    <row r="116" customHeight="1" spans="1:8">
      <c r="A116" s="9" t="s">
        <v>128</v>
      </c>
      <c r="B116" s="10" t="s">
        <v>135</v>
      </c>
      <c r="C116" s="11">
        <v>2</v>
      </c>
      <c r="D116" s="11">
        <v>5</v>
      </c>
      <c r="E116" s="11">
        <v>3</v>
      </c>
      <c r="F116" s="12">
        <v>0</v>
      </c>
      <c r="G116" s="7" t="str">
        <f>TEXT(E116/C116,"0.00")&amp;":"&amp;C116/C116</f>
        <v>1.50:1</v>
      </c>
      <c r="H116" s="8">
        <f>E116/C116</f>
        <v>1.5</v>
      </c>
    </row>
    <row r="117" customHeight="1" spans="1:8">
      <c r="A117" s="9" t="s">
        <v>128</v>
      </c>
      <c r="B117" s="10" t="s">
        <v>136</v>
      </c>
      <c r="C117" s="11">
        <v>1</v>
      </c>
      <c r="D117" s="11">
        <v>4</v>
      </c>
      <c r="E117" s="11">
        <v>4</v>
      </c>
      <c r="F117" s="12">
        <v>0</v>
      </c>
      <c r="G117" s="7" t="str">
        <f>TEXT(E117/C117,"0.00")&amp;":"&amp;C117/C117</f>
        <v>4.00:1</v>
      </c>
      <c r="H117" s="8">
        <f>E117/C117</f>
        <v>4</v>
      </c>
    </row>
    <row r="118" customHeight="1" spans="1:8">
      <c r="A118" s="9" t="s">
        <v>128</v>
      </c>
      <c r="B118" s="10" t="s">
        <v>137</v>
      </c>
      <c r="C118" s="11">
        <v>2</v>
      </c>
      <c r="D118" s="11">
        <v>4</v>
      </c>
      <c r="E118" s="11">
        <v>3</v>
      </c>
      <c r="F118" s="12">
        <v>1</v>
      </c>
      <c r="G118" s="7" t="str">
        <f>TEXT(E118/C118,"0.00")&amp;":"&amp;C118/C118</f>
        <v>1.50:1</v>
      </c>
      <c r="H118" s="8">
        <f>E118/C118</f>
        <v>1.5</v>
      </c>
    </row>
    <row r="119" customHeight="1" spans="1:8">
      <c r="A119" s="9" t="s">
        <v>128</v>
      </c>
      <c r="B119" s="10" t="s">
        <v>138</v>
      </c>
      <c r="C119" s="11">
        <v>1</v>
      </c>
      <c r="D119" s="11">
        <v>4</v>
      </c>
      <c r="E119" s="11">
        <v>4</v>
      </c>
      <c r="F119" s="12">
        <v>0</v>
      </c>
      <c r="G119" s="7" t="str">
        <f>TEXT(E119/C119,"0.00")&amp;":"&amp;C119/C119</f>
        <v>4.00:1</v>
      </c>
      <c r="H119" s="8">
        <f>E119/C119</f>
        <v>4</v>
      </c>
    </row>
    <row r="120" customHeight="1" spans="1:8">
      <c r="A120" s="9" t="s">
        <v>128</v>
      </c>
      <c r="B120" s="10" t="s">
        <v>139</v>
      </c>
      <c r="C120" s="11">
        <v>1</v>
      </c>
      <c r="D120" s="11">
        <v>4</v>
      </c>
      <c r="E120" s="11">
        <v>3</v>
      </c>
      <c r="F120" s="12">
        <v>0</v>
      </c>
      <c r="G120" s="7" t="str">
        <f>TEXT(E120/C120,"0.00")&amp;":"&amp;C120/C120</f>
        <v>3.00:1</v>
      </c>
      <c r="H120" s="8">
        <f>E120/C120</f>
        <v>3</v>
      </c>
    </row>
    <row r="121" customHeight="1" spans="1:8">
      <c r="A121" s="9" t="s">
        <v>128</v>
      </c>
      <c r="B121" s="10" t="s">
        <v>140</v>
      </c>
      <c r="C121" s="11">
        <v>1</v>
      </c>
      <c r="D121" s="11">
        <v>4</v>
      </c>
      <c r="E121" s="11">
        <v>3</v>
      </c>
      <c r="F121" s="12">
        <v>1</v>
      </c>
      <c r="G121" s="7" t="str">
        <f>TEXT(E121/C121,"0.00")&amp;":"&amp;C121/C121</f>
        <v>3.00:1</v>
      </c>
      <c r="H121" s="8">
        <f>E121/C121</f>
        <v>3</v>
      </c>
    </row>
    <row r="122" customHeight="1" spans="1:8">
      <c r="A122" s="9" t="s">
        <v>128</v>
      </c>
      <c r="B122" s="10" t="s">
        <v>141</v>
      </c>
      <c r="C122" s="11">
        <v>1</v>
      </c>
      <c r="D122" s="11">
        <v>3</v>
      </c>
      <c r="E122" s="11">
        <v>2</v>
      </c>
      <c r="F122" s="12">
        <v>1</v>
      </c>
      <c r="G122" s="7" t="str">
        <f>TEXT(E122/C122,"0.00")&amp;":"&amp;C122/C122</f>
        <v>2.00:1</v>
      </c>
      <c r="H122" s="8">
        <f>E122/C122</f>
        <v>2</v>
      </c>
    </row>
    <row r="123" customHeight="1" spans="1:8">
      <c r="A123" s="9" t="s">
        <v>128</v>
      </c>
      <c r="B123" s="10" t="s">
        <v>142</v>
      </c>
      <c r="C123" s="11">
        <v>1</v>
      </c>
      <c r="D123" s="11">
        <v>2</v>
      </c>
      <c r="E123" s="11">
        <v>2</v>
      </c>
      <c r="F123" s="12">
        <v>0</v>
      </c>
      <c r="G123" s="7" t="str">
        <f>TEXT(E123/C123,"0.00")&amp;":"&amp;C123/C123</f>
        <v>2.00:1</v>
      </c>
      <c r="H123" s="8">
        <f>E123/C123</f>
        <v>2</v>
      </c>
    </row>
    <row r="124" customHeight="1" spans="1:8">
      <c r="A124" s="9" t="s">
        <v>128</v>
      </c>
      <c r="B124" s="10" t="s">
        <v>143</v>
      </c>
      <c r="C124" s="11">
        <v>1</v>
      </c>
      <c r="D124" s="11">
        <v>2</v>
      </c>
      <c r="E124" s="11">
        <v>2</v>
      </c>
      <c r="F124" s="12">
        <v>0</v>
      </c>
      <c r="G124" s="7" t="str">
        <f>TEXT(E124/C124,"0.00")&amp;":"&amp;C124/C124</f>
        <v>2.00:1</v>
      </c>
      <c r="H124" s="8">
        <f>E124/C124</f>
        <v>2</v>
      </c>
    </row>
    <row r="125" customHeight="1" spans="1:8">
      <c r="A125" s="9" t="s">
        <v>128</v>
      </c>
      <c r="B125" s="10" t="s">
        <v>144</v>
      </c>
      <c r="C125" s="11">
        <v>2</v>
      </c>
      <c r="D125" s="11">
        <v>0</v>
      </c>
      <c r="E125" s="11">
        <v>0</v>
      </c>
      <c r="F125" s="12">
        <v>0</v>
      </c>
      <c r="G125" s="7" t="str">
        <f>TEXT(E125/C125,"0.00")&amp;":"&amp;C125/C125</f>
        <v>0.00:1</v>
      </c>
      <c r="H125" s="8">
        <f>E125/C125</f>
        <v>0</v>
      </c>
    </row>
    <row r="126" customHeight="1" spans="1:8">
      <c r="A126" s="9" t="s">
        <v>128</v>
      </c>
      <c r="B126" s="10" t="s">
        <v>145</v>
      </c>
      <c r="C126" s="11">
        <v>1</v>
      </c>
      <c r="D126" s="11">
        <v>0</v>
      </c>
      <c r="E126" s="11">
        <v>0</v>
      </c>
      <c r="F126" s="12">
        <v>0</v>
      </c>
      <c r="G126" s="7" t="str">
        <f>TEXT(E126/C126,"0.00")&amp;":"&amp;C126/C126</f>
        <v>0.00:1</v>
      </c>
      <c r="H126" s="8">
        <f>E126/C126</f>
        <v>0</v>
      </c>
    </row>
    <row r="127" customHeight="1" spans="1:8">
      <c r="A127" s="9" t="s">
        <v>146</v>
      </c>
      <c r="B127" s="10" t="s">
        <v>67</v>
      </c>
      <c r="C127" s="11">
        <v>1</v>
      </c>
      <c r="D127" s="11">
        <v>35</v>
      </c>
      <c r="E127" s="11">
        <v>17</v>
      </c>
      <c r="F127" s="12">
        <v>1</v>
      </c>
      <c r="G127" s="7" t="str">
        <f>TEXT(E127/C127,"0.00")&amp;":"&amp;C127/C127</f>
        <v>17.00:1</v>
      </c>
      <c r="H127" s="8">
        <f>E127/C127</f>
        <v>17</v>
      </c>
    </row>
    <row r="128" customHeight="1" spans="1:8">
      <c r="A128" s="9" t="s">
        <v>146</v>
      </c>
      <c r="B128" s="10" t="s">
        <v>10</v>
      </c>
      <c r="C128" s="11">
        <v>1</v>
      </c>
      <c r="D128" s="11">
        <v>6</v>
      </c>
      <c r="E128" s="11">
        <v>3</v>
      </c>
      <c r="F128" s="12">
        <v>0</v>
      </c>
      <c r="G128" s="7" t="str">
        <f>TEXT(E128/C128,"0.00")&amp;":"&amp;C128/C128</f>
        <v>3.00:1</v>
      </c>
      <c r="H128" s="8">
        <f>E128/C128</f>
        <v>3</v>
      </c>
    </row>
    <row r="129" customHeight="1" spans="1:8">
      <c r="A129" s="9" t="s">
        <v>147</v>
      </c>
      <c r="B129" s="10" t="s">
        <v>136</v>
      </c>
      <c r="C129" s="11">
        <v>1</v>
      </c>
      <c r="D129" s="11">
        <v>20</v>
      </c>
      <c r="E129" s="11">
        <v>19</v>
      </c>
      <c r="F129" s="12">
        <v>1</v>
      </c>
      <c r="G129" s="7" t="str">
        <f>TEXT(E129/C129,"0.00")&amp;":"&amp;C129/C129</f>
        <v>19.00:1</v>
      </c>
      <c r="H129" s="8">
        <f>E129/C129</f>
        <v>19</v>
      </c>
    </row>
    <row r="130" customHeight="1" spans="1:8">
      <c r="A130" s="9" t="s">
        <v>148</v>
      </c>
      <c r="B130" s="10" t="s">
        <v>68</v>
      </c>
      <c r="C130" s="11">
        <v>1</v>
      </c>
      <c r="D130" s="11">
        <v>25</v>
      </c>
      <c r="E130" s="11">
        <v>23</v>
      </c>
      <c r="F130" s="12">
        <v>1</v>
      </c>
      <c r="G130" s="7" t="str">
        <f>TEXT(E130/C130,"0.00")&amp;":"&amp;C130/C130</f>
        <v>23.00:1</v>
      </c>
      <c r="H130" s="8">
        <f>E130/C130</f>
        <v>23</v>
      </c>
    </row>
    <row r="131" customHeight="1" spans="1:8">
      <c r="A131" s="9" t="s">
        <v>148</v>
      </c>
      <c r="B131" s="10" t="s">
        <v>149</v>
      </c>
      <c r="C131" s="11">
        <v>1</v>
      </c>
      <c r="D131" s="11">
        <v>16</v>
      </c>
      <c r="E131" s="11">
        <v>11</v>
      </c>
      <c r="F131" s="12">
        <v>0</v>
      </c>
      <c r="G131" s="7" t="str">
        <f>TEXT(E131/C131,"0.00")&amp;":"&amp;C131/C131</f>
        <v>11.00:1</v>
      </c>
      <c r="H131" s="8">
        <f>E131/C131</f>
        <v>11</v>
      </c>
    </row>
    <row r="132" customHeight="1" spans="1:8">
      <c r="A132" s="9" t="s">
        <v>148</v>
      </c>
      <c r="B132" s="10" t="s">
        <v>72</v>
      </c>
      <c r="C132" s="11">
        <v>1</v>
      </c>
      <c r="D132" s="11">
        <v>5</v>
      </c>
      <c r="E132" s="11">
        <v>2</v>
      </c>
      <c r="F132" s="12">
        <v>0</v>
      </c>
      <c r="G132" s="7" t="str">
        <f>TEXT(E132/C132,"0.00")&amp;":"&amp;C132/C132</f>
        <v>2.00:1</v>
      </c>
      <c r="H132" s="8">
        <f>E132/C132</f>
        <v>2</v>
      </c>
    </row>
    <row r="133" customHeight="1" spans="1:8">
      <c r="A133" s="9" t="s">
        <v>148</v>
      </c>
      <c r="B133" s="10" t="s">
        <v>10</v>
      </c>
      <c r="C133" s="11">
        <v>1</v>
      </c>
      <c r="D133" s="11">
        <v>4</v>
      </c>
      <c r="E133" s="11">
        <v>3</v>
      </c>
      <c r="F133" s="12">
        <v>0</v>
      </c>
      <c r="G133" s="7" t="str">
        <f>TEXT(E133/C133,"0.00")&amp;":"&amp;C133/C133</f>
        <v>3.00:1</v>
      </c>
      <c r="H133" s="8">
        <f>E133/C133</f>
        <v>3</v>
      </c>
    </row>
    <row r="134" customHeight="1" spans="1:8">
      <c r="A134" s="9" t="s">
        <v>150</v>
      </c>
      <c r="B134" s="10" t="s">
        <v>67</v>
      </c>
      <c r="C134" s="11">
        <v>3</v>
      </c>
      <c r="D134" s="11">
        <v>37</v>
      </c>
      <c r="E134" s="11">
        <v>33</v>
      </c>
      <c r="F134" s="12">
        <v>3</v>
      </c>
      <c r="G134" s="7" t="str">
        <f>TEXT(E134/C134,"0.00")&amp;":"&amp;C134/C134</f>
        <v>11.00:1</v>
      </c>
      <c r="H134" s="8">
        <f>E134/C134</f>
        <v>11</v>
      </c>
    </row>
    <row r="135" customHeight="1" spans="1:8">
      <c r="A135" s="9" t="s">
        <v>150</v>
      </c>
      <c r="B135" s="10" t="s">
        <v>10</v>
      </c>
      <c r="C135" s="11">
        <v>2</v>
      </c>
      <c r="D135" s="11">
        <v>6</v>
      </c>
      <c r="E135" s="11">
        <v>6</v>
      </c>
      <c r="F135" s="12">
        <v>0</v>
      </c>
      <c r="G135" s="7" t="str">
        <f>TEXT(E135/C135,"0.00")&amp;":"&amp;C135/C135</f>
        <v>3.00:1</v>
      </c>
      <c r="H135" s="8">
        <f>E135/C135</f>
        <v>3</v>
      </c>
    </row>
    <row r="136" customHeight="1" spans="1:8">
      <c r="A136" s="9" t="s">
        <v>151</v>
      </c>
      <c r="B136" s="10" t="s">
        <v>10</v>
      </c>
      <c r="C136" s="11">
        <v>1</v>
      </c>
      <c r="D136" s="11">
        <v>7</v>
      </c>
      <c r="E136" s="11">
        <v>6</v>
      </c>
      <c r="F136" s="12">
        <v>0</v>
      </c>
      <c r="G136" s="7" t="str">
        <f>TEXT(E136/C136,"0.00")&amp;":"&amp;C136/C136</f>
        <v>6.00:1</v>
      </c>
      <c r="H136" s="8">
        <f>E136/C136</f>
        <v>6</v>
      </c>
    </row>
    <row r="137" customHeight="1" spans="1:8">
      <c r="A137" s="9" t="s">
        <v>152</v>
      </c>
      <c r="B137" s="10" t="s">
        <v>67</v>
      </c>
      <c r="C137" s="11">
        <v>1</v>
      </c>
      <c r="D137" s="11">
        <v>15</v>
      </c>
      <c r="E137" s="11">
        <v>12</v>
      </c>
      <c r="F137" s="12">
        <v>1</v>
      </c>
      <c r="G137" s="7" t="str">
        <f>TEXT(E137/C137,"0.00")&amp;":"&amp;C137/C137</f>
        <v>12.00:1</v>
      </c>
      <c r="H137" s="8">
        <f>E137/C137</f>
        <v>12</v>
      </c>
    </row>
    <row r="138" customHeight="1" spans="1:8">
      <c r="A138" s="9" t="s">
        <v>152</v>
      </c>
      <c r="B138" s="10" t="s">
        <v>10</v>
      </c>
      <c r="C138" s="11">
        <v>1</v>
      </c>
      <c r="D138" s="11">
        <v>6</v>
      </c>
      <c r="E138" s="11">
        <v>3</v>
      </c>
      <c r="F138" s="12">
        <v>0</v>
      </c>
      <c r="G138" s="7" t="str">
        <f>TEXT(E138/C138,"0.00")&amp;":"&amp;C138/C138</f>
        <v>3.00:1</v>
      </c>
      <c r="H138" s="8">
        <f>E138/C138</f>
        <v>3</v>
      </c>
    </row>
    <row r="139" customHeight="1" spans="1:8">
      <c r="A139" s="9" t="s">
        <v>153</v>
      </c>
      <c r="B139" s="10" t="s">
        <v>144</v>
      </c>
      <c r="C139" s="11">
        <v>2</v>
      </c>
      <c r="D139" s="11">
        <v>115</v>
      </c>
      <c r="E139" s="11">
        <v>109</v>
      </c>
      <c r="F139" s="12">
        <v>0</v>
      </c>
      <c r="G139" s="7" t="str">
        <f>TEXT(E139/C139,"0.00")&amp;":"&amp;C139/C139</f>
        <v>54.50:1</v>
      </c>
      <c r="H139" s="8">
        <f>E139/C139</f>
        <v>54.5</v>
      </c>
    </row>
    <row r="140" customHeight="1" spans="1:8">
      <c r="A140" s="9" t="s">
        <v>153</v>
      </c>
      <c r="B140" s="10" t="s">
        <v>10</v>
      </c>
      <c r="C140" s="11">
        <v>1</v>
      </c>
      <c r="D140" s="11">
        <v>18</v>
      </c>
      <c r="E140" s="11">
        <v>15</v>
      </c>
      <c r="F140" s="12">
        <v>1</v>
      </c>
      <c r="G140" s="7" t="str">
        <f>TEXT(E140/C140,"0.00")&amp;":"&amp;C140/C140</f>
        <v>15.00:1</v>
      </c>
      <c r="H140" s="8">
        <f>E140/C140</f>
        <v>15</v>
      </c>
    </row>
    <row r="141" customHeight="1" spans="1:8">
      <c r="A141" s="9" t="s">
        <v>153</v>
      </c>
      <c r="B141" s="10" t="s">
        <v>67</v>
      </c>
      <c r="C141" s="11">
        <v>1</v>
      </c>
      <c r="D141" s="11">
        <v>17</v>
      </c>
      <c r="E141" s="11">
        <v>15</v>
      </c>
      <c r="F141" s="12">
        <v>1</v>
      </c>
      <c r="G141" s="7" t="str">
        <f>TEXT(E141/C141,"0.00")&amp;":"&amp;C141/C141</f>
        <v>15.00:1</v>
      </c>
      <c r="H141" s="8">
        <f>E141/C141</f>
        <v>15</v>
      </c>
    </row>
    <row r="142" customHeight="1" spans="1:8">
      <c r="A142" s="9" t="s">
        <v>153</v>
      </c>
      <c r="B142" s="10" t="s">
        <v>68</v>
      </c>
      <c r="C142" s="11">
        <v>1</v>
      </c>
      <c r="D142" s="11">
        <v>16</v>
      </c>
      <c r="E142" s="11">
        <v>16</v>
      </c>
      <c r="F142" s="12">
        <v>0</v>
      </c>
      <c r="G142" s="7" t="str">
        <f>TEXT(E142/C142,"0.00")&amp;":"&amp;C142/C142</f>
        <v>16.00:1</v>
      </c>
      <c r="H142" s="8">
        <f>E142/C142</f>
        <v>16</v>
      </c>
    </row>
    <row r="143" customHeight="1" spans="1:8">
      <c r="A143" s="9" t="s">
        <v>153</v>
      </c>
      <c r="B143" s="10" t="s">
        <v>72</v>
      </c>
      <c r="C143" s="11">
        <v>1</v>
      </c>
      <c r="D143" s="11">
        <v>15</v>
      </c>
      <c r="E143" s="11">
        <v>13</v>
      </c>
      <c r="F143" s="12">
        <v>1</v>
      </c>
      <c r="G143" s="7" t="str">
        <f>TEXT(E143/C143,"0.00")&amp;":"&amp;C143/C143</f>
        <v>13.00:1</v>
      </c>
      <c r="H143" s="8">
        <f>E143/C143</f>
        <v>13</v>
      </c>
    </row>
    <row r="144" customHeight="1" spans="1:8">
      <c r="A144" s="9" t="s">
        <v>153</v>
      </c>
      <c r="B144" s="10" t="s">
        <v>131</v>
      </c>
      <c r="C144" s="11">
        <v>1</v>
      </c>
      <c r="D144" s="11">
        <v>3</v>
      </c>
      <c r="E144" s="11">
        <v>3</v>
      </c>
      <c r="F144" s="12">
        <v>0</v>
      </c>
      <c r="G144" s="7" t="str">
        <f>TEXT(E144/C144,"0.00")&amp;":"&amp;C144/C144</f>
        <v>3.00:1</v>
      </c>
      <c r="H144" s="8">
        <f>E144/C144</f>
        <v>3</v>
      </c>
    </row>
    <row r="145" customHeight="1" spans="1:8">
      <c r="A145" s="9" t="s">
        <v>153</v>
      </c>
      <c r="B145" s="10" t="s">
        <v>137</v>
      </c>
      <c r="C145" s="11">
        <v>1</v>
      </c>
      <c r="D145" s="11">
        <v>2</v>
      </c>
      <c r="E145" s="11">
        <v>2</v>
      </c>
      <c r="F145" s="12">
        <v>0</v>
      </c>
      <c r="G145" s="7" t="str">
        <f>TEXT(E145/C145,"0.00")&amp;":"&amp;C145/C145</f>
        <v>2.00:1</v>
      </c>
      <c r="H145" s="8">
        <f>E145/C145</f>
        <v>2</v>
      </c>
    </row>
    <row r="146" customHeight="1" spans="1:8">
      <c r="A146" s="9" t="s">
        <v>154</v>
      </c>
      <c r="B146" s="10" t="s">
        <v>155</v>
      </c>
      <c r="C146" s="11">
        <v>1</v>
      </c>
      <c r="D146" s="11">
        <v>10</v>
      </c>
      <c r="E146" s="11">
        <v>7</v>
      </c>
      <c r="F146" s="12">
        <v>3</v>
      </c>
      <c r="G146" s="7" t="str">
        <f>TEXT(E146/C146,"0.00")&amp;":"&amp;C146/C146</f>
        <v>7.00:1</v>
      </c>
      <c r="H146" s="8">
        <f>E146/C146</f>
        <v>7</v>
      </c>
    </row>
    <row r="147" customHeight="1" spans="1:8">
      <c r="A147" s="9" t="s">
        <v>154</v>
      </c>
      <c r="B147" s="10" t="s">
        <v>156</v>
      </c>
      <c r="C147" s="11">
        <v>1</v>
      </c>
      <c r="D147" s="11">
        <v>7</v>
      </c>
      <c r="E147" s="11">
        <v>2</v>
      </c>
      <c r="F147" s="12">
        <v>5</v>
      </c>
      <c r="G147" s="7" t="str">
        <f>TEXT(E147/C147,"0.00")&amp;":"&amp;C147/C147</f>
        <v>2.00:1</v>
      </c>
      <c r="H147" s="8">
        <f>E147/C147</f>
        <v>2</v>
      </c>
    </row>
    <row r="148" customHeight="1" spans="1:8">
      <c r="A148" s="9" t="s">
        <v>154</v>
      </c>
      <c r="B148" s="10" t="s">
        <v>157</v>
      </c>
      <c r="C148" s="11">
        <v>1</v>
      </c>
      <c r="D148" s="11">
        <v>5</v>
      </c>
      <c r="E148" s="11">
        <v>2</v>
      </c>
      <c r="F148" s="12">
        <v>3</v>
      </c>
      <c r="G148" s="7" t="str">
        <f>TEXT(E148/C148,"0.00")&amp;":"&amp;C148/C148</f>
        <v>2.00:1</v>
      </c>
      <c r="H148" s="8">
        <f>E148/C148</f>
        <v>2</v>
      </c>
    </row>
    <row r="149" customHeight="1" spans="1:8">
      <c r="A149" s="9" t="s">
        <v>158</v>
      </c>
      <c r="B149" s="10" t="s">
        <v>159</v>
      </c>
      <c r="C149" s="11">
        <v>3</v>
      </c>
      <c r="D149" s="11">
        <v>78</v>
      </c>
      <c r="E149" s="11">
        <v>70</v>
      </c>
      <c r="F149" s="12">
        <v>4</v>
      </c>
      <c r="G149" s="7" t="str">
        <f>TEXT(E149/C149,"0.00")&amp;":"&amp;C149/C149</f>
        <v>23.33:1</v>
      </c>
      <c r="H149" s="8">
        <f>E149/C149</f>
        <v>23.3333333333333</v>
      </c>
    </row>
    <row r="150" customHeight="1" spans="1:8">
      <c r="A150" s="9" t="s">
        <v>158</v>
      </c>
      <c r="B150" s="10" t="s">
        <v>160</v>
      </c>
      <c r="C150" s="11">
        <v>5</v>
      </c>
      <c r="D150" s="11">
        <v>47</v>
      </c>
      <c r="E150" s="11">
        <v>41</v>
      </c>
      <c r="F150" s="12">
        <v>2</v>
      </c>
      <c r="G150" s="7" t="str">
        <f>TEXT(E150/C150,"0.00")&amp;":"&amp;C150/C150</f>
        <v>8.20:1</v>
      </c>
      <c r="H150" s="8">
        <f>E150/C150</f>
        <v>8.2</v>
      </c>
    </row>
    <row r="151" customHeight="1" spans="1:8">
      <c r="A151" s="9" t="s">
        <v>158</v>
      </c>
      <c r="B151" s="10" t="s">
        <v>161</v>
      </c>
      <c r="C151" s="11">
        <v>4</v>
      </c>
      <c r="D151" s="11">
        <v>42</v>
      </c>
      <c r="E151" s="11">
        <v>39</v>
      </c>
      <c r="F151" s="12">
        <v>0</v>
      </c>
      <c r="G151" s="7" t="str">
        <f>TEXT(E151/C151,"0.00")&amp;":"&amp;C151/C151</f>
        <v>9.75:1</v>
      </c>
      <c r="H151" s="8">
        <f>E151/C151</f>
        <v>9.75</v>
      </c>
    </row>
    <row r="152" customHeight="1" spans="1:8">
      <c r="A152" s="9" t="s">
        <v>158</v>
      </c>
      <c r="B152" s="10" t="s">
        <v>162</v>
      </c>
      <c r="C152" s="11">
        <v>5</v>
      </c>
      <c r="D152" s="11">
        <v>31</v>
      </c>
      <c r="E152" s="11">
        <v>18</v>
      </c>
      <c r="F152" s="12">
        <v>2</v>
      </c>
      <c r="G152" s="7" t="str">
        <f>TEXT(E152/C152,"0.00")&amp;":"&amp;C152/C152</f>
        <v>3.60:1</v>
      </c>
      <c r="H152" s="8">
        <f>E152/C152</f>
        <v>3.6</v>
      </c>
    </row>
    <row r="153" customHeight="1" spans="1:8">
      <c r="A153" s="9" t="s">
        <v>158</v>
      </c>
      <c r="B153" s="10" t="s">
        <v>163</v>
      </c>
      <c r="C153" s="11">
        <v>3</v>
      </c>
      <c r="D153" s="11">
        <v>0</v>
      </c>
      <c r="E153" s="11">
        <v>0</v>
      </c>
      <c r="F153" s="12">
        <v>0</v>
      </c>
      <c r="G153" s="7" t="str">
        <f>TEXT(E153/C153,"0.00")&amp;":"&amp;C153/C153</f>
        <v>0.00:1</v>
      </c>
      <c r="H153" s="8">
        <f>E153/C153</f>
        <v>0</v>
      </c>
    </row>
    <row r="154" customHeight="1" spans="1:8">
      <c r="A154" s="9" t="s">
        <v>164</v>
      </c>
      <c r="B154" s="10" t="s">
        <v>165</v>
      </c>
      <c r="C154" s="11">
        <v>1</v>
      </c>
      <c r="D154" s="11">
        <v>5</v>
      </c>
      <c r="E154" s="11">
        <v>4</v>
      </c>
      <c r="F154" s="12">
        <v>1</v>
      </c>
      <c r="G154" s="7" t="str">
        <f>TEXT(E154/C154,"0.00")&amp;":"&amp;C154/C154</f>
        <v>4.00:1</v>
      </c>
      <c r="H154" s="8">
        <f>E154/C154</f>
        <v>4</v>
      </c>
    </row>
    <row r="155" customHeight="1" spans="1:8">
      <c r="A155" s="9" t="s">
        <v>166</v>
      </c>
      <c r="B155" s="10" t="s">
        <v>167</v>
      </c>
      <c r="C155" s="11">
        <v>3</v>
      </c>
      <c r="D155" s="11">
        <v>18</v>
      </c>
      <c r="E155" s="11">
        <v>13</v>
      </c>
      <c r="F155" s="12">
        <v>4</v>
      </c>
      <c r="G155" s="7" t="str">
        <f>TEXT(E155/C155,"0.00")&amp;":"&amp;C155/C155</f>
        <v>4.33:1</v>
      </c>
      <c r="H155" s="8">
        <f>E155/C155</f>
        <v>4.33333333333333</v>
      </c>
    </row>
    <row r="156" customHeight="1" spans="1:8">
      <c r="A156" s="9" t="s">
        <v>166</v>
      </c>
      <c r="B156" s="10" t="s">
        <v>168</v>
      </c>
      <c r="C156" s="11">
        <v>1</v>
      </c>
      <c r="D156" s="11">
        <v>16</v>
      </c>
      <c r="E156" s="11">
        <v>10</v>
      </c>
      <c r="F156" s="12">
        <v>6</v>
      </c>
      <c r="G156" s="7" t="str">
        <f>TEXT(E156/C156,"0.00")&amp;":"&amp;C156/C156</f>
        <v>10.00:1</v>
      </c>
      <c r="H156" s="8">
        <f>E156/C156</f>
        <v>10</v>
      </c>
    </row>
    <row r="157" customHeight="1" spans="1:8">
      <c r="A157" s="9" t="s">
        <v>169</v>
      </c>
      <c r="B157" s="10" t="s">
        <v>170</v>
      </c>
      <c r="C157" s="11">
        <v>1</v>
      </c>
      <c r="D157" s="11">
        <v>16</v>
      </c>
      <c r="E157" s="11">
        <v>14</v>
      </c>
      <c r="F157" s="12">
        <v>1</v>
      </c>
      <c r="G157" s="7" t="str">
        <f>TEXT(E157/C157,"0.00")&amp;":"&amp;C157/C157</f>
        <v>14.00:1</v>
      </c>
      <c r="H157" s="8">
        <f>E157/C157</f>
        <v>14</v>
      </c>
    </row>
    <row r="158" customHeight="1" spans="1:8">
      <c r="A158" s="9" t="s">
        <v>169</v>
      </c>
      <c r="B158" s="10" t="s">
        <v>171</v>
      </c>
      <c r="C158" s="11">
        <v>1</v>
      </c>
      <c r="D158" s="11">
        <v>5</v>
      </c>
      <c r="E158" s="11">
        <v>5</v>
      </c>
      <c r="F158" s="12">
        <v>0</v>
      </c>
      <c r="G158" s="7" t="str">
        <f>TEXT(E158/C158,"0.00")&amp;":"&amp;C158/C158</f>
        <v>5.00:1</v>
      </c>
      <c r="H158" s="8">
        <f>E158/C158</f>
        <v>5</v>
      </c>
    </row>
    <row r="159" customHeight="1" spans="1:8">
      <c r="A159" s="9" t="s">
        <v>169</v>
      </c>
      <c r="B159" s="10" t="s">
        <v>172</v>
      </c>
      <c r="C159" s="11">
        <v>1</v>
      </c>
      <c r="D159" s="11">
        <v>5</v>
      </c>
      <c r="E159" s="11">
        <v>4</v>
      </c>
      <c r="F159" s="12">
        <v>1</v>
      </c>
      <c r="G159" s="7" t="str">
        <f>TEXT(E159/C159,"0.00")&amp;":"&amp;C159/C159</f>
        <v>4.00:1</v>
      </c>
      <c r="H159" s="8">
        <f>E159/C159</f>
        <v>4</v>
      </c>
    </row>
    <row r="160" customHeight="1" spans="1:8">
      <c r="A160" s="9" t="s">
        <v>173</v>
      </c>
      <c r="B160" s="10" t="s">
        <v>136</v>
      </c>
      <c r="C160" s="11">
        <v>1</v>
      </c>
      <c r="D160" s="11">
        <v>1</v>
      </c>
      <c r="E160" s="11">
        <v>1</v>
      </c>
      <c r="F160" s="12">
        <v>0</v>
      </c>
      <c r="G160" s="7" t="str">
        <f>TEXT(E160/C160,"0.00")&amp;":"&amp;C160/C160</f>
        <v>1.00:1</v>
      </c>
      <c r="H160" s="8">
        <f>E160/C160</f>
        <v>1</v>
      </c>
    </row>
    <row r="161" customHeight="1" spans="1:8">
      <c r="A161" s="9" t="s">
        <v>174</v>
      </c>
      <c r="B161" s="10" t="s">
        <v>10</v>
      </c>
      <c r="C161" s="11">
        <v>1</v>
      </c>
      <c r="D161" s="11">
        <v>8</v>
      </c>
      <c r="E161" s="11">
        <v>5</v>
      </c>
      <c r="F161" s="12">
        <v>0</v>
      </c>
      <c r="G161" s="7" t="str">
        <f>TEXT(E161/C161,"0.00")&amp;":"&amp;C161/C161</f>
        <v>5.00:1</v>
      </c>
      <c r="H161" s="8">
        <f>E161/C161</f>
        <v>5</v>
      </c>
    </row>
    <row r="162" customHeight="1" spans="1:8">
      <c r="A162" s="9" t="s">
        <v>174</v>
      </c>
      <c r="B162" s="10" t="s">
        <v>67</v>
      </c>
      <c r="C162" s="11">
        <v>1</v>
      </c>
      <c r="D162" s="11">
        <v>8</v>
      </c>
      <c r="E162" s="11">
        <v>4</v>
      </c>
      <c r="F162" s="12">
        <v>2</v>
      </c>
      <c r="G162" s="7" t="str">
        <f>TEXT(E162/C162,"0.00")&amp;":"&amp;C162/C162</f>
        <v>4.00:1</v>
      </c>
      <c r="H162" s="8">
        <f>E162/C162</f>
        <v>4</v>
      </c>
    </row>
    <row r="163" customHeight="1" spans="1:8">
      <c r="A163" s="9" t="s">
        <v>175</v>
      </c>
      <c r="B163" s="10" t="s">
        <v>176</v>
      </c>
      <c r="C163" s="11">
        <v>1</v>
      </c>
      <c r="D163" s="11">
        <v>5</v>
      </c>
      <c r="E163" s="11">
        <v>5</v>
      </c>
      <c r="F163" s="12">
        <v>0</v>
      </c>
      <c r="G163" s="7" t="str">
        <f>TEXT(E163/C163,"0.00")&amp;":"&amp;C163/C163</f>
        <v>5.00:1</v>
      </c>
      <c r="H163" s="8">
        <f>E163/C163</f>
        <v>5</v>
      </c>
    </row>
    <row r="164" customHeight="1" spans="1:8">
      <c r="A164" s="9" t="s">
        <v>175</v>
      </c>
      <c r="B164" s="10" t="s">
        <v>177</v>
      </c>
      <c r="C164" s="11">
        <v>1</v>
      </c>
      <c r="D164" s="11">
        <v>2</v>
      </c>
      <c r="E164" s="11">
        <v>2</v>
      </c>
      <c r="F164" s="12">
        <v>0</v>
      </c>
      <c r="G164" s="7" t="str">
        <f>TEXT(E164/C164,"0.00")&amp;":"&amp;C164/C164</f>
        <v>2.00:1</v>
      </c>
      <c r="H164" s="8">
        <f>E164/C164</f>
        <v>2</v>
      </c>
    </row>
    <row r="165" customHeight="1" spans="1:8">
      <c r="A165" s="9" t="s">
        <v>178</v>
      </c>
      <c r="B165" s="10" t="s">
        <v>179</v>
      </c>
      <c r="C165" s="11">
        <v>1</v>
      </c>
      <c r="D165" s="11">
        <v>22</v>
      </c>
      <c r="E165" s="11">
        <v>20</v>
      </c>
      <c r="F165" s="12">
        <v>0</v>
      </c>
      <c r="G165" s="7" t="str">
        <f>TEXT(E165/C165,"0.00")&amp;":"&amp;C165/C165</f>
        <v>20.00:1</v>
      </c>
      <c r="H165" s="8">
        <f>E165/C165</f>
        <v>20</v>
      </c>
    </row>
    <row r="166" customHeight="1" spans="1:8">
      <c r="A166" s="9" t="s">
        <v>178</v>
      </c>
      <c r="B166" s="10" t="s">
        <v>180</v>
      </c>
      <c r="C166" s="11">
        <v>1</v>
      </c>
      <c r="D166" s="11">
        <v>15</v>
      </c>
      <c r="E166" s="11">
        <v>15</v>
      </c>
      <c r="F166" s="12">
        <v>0</v>
      </c>
      <c r="G166" s="7" t="str">
        <f>TEXT(E166/C166,"0.00")&amp;":"&amp;C166/C166</f>
        <v>15.00:1</v>
      </c>
      <c r="H166" s="8">
        <f>E166/C166</f>
        <v>15</v>
      </c>
    </row>
    <row r="167" customHeight="1" spans="1:8">
      <c r="A167" s="9" t="s">
        <v>181</v>
      </c>
      <c r="B167" s="10" t="s">
        <v>182</v>
      </c>
      <c r="C167" s="11">
        <v>1</v>
      </c>
      <c r="D167" s="11">
        <v>16</v>
      </c>
      <c r="E167" s="11">
        <v>13</v>
      </c>
      <c r="F167" s="12">
        <v>3</v>
      </c>
      <c r="G167" s="7" t="str">
        <f>TEXT(E167/C167,"0.00")&amp;":"&amp;C167/C167</f>
        <v>13.00:1</v>
      </c>
      <c r="H167" s="8">
        <f>E167/C167</f>
        <v>13</v>
      </c>
    </row>
    <row r="168" customHeight="1" spans="1:8">
      <c r="A168" s="9" t="s">
        <v>181</v>
      </c>
      <c r="B168" s="10" t="s">
        <v>183</v>
      </c>
      <c r="C168" s="11">
        <v>1</v>
      </c>
      <c r="D168" s="11">
        <v>11</v>
      </c>
      <c r="E168" s="11">
        <v>9</v>
      </c>
      <c r="F168" s="12">
        <v>1</v>
      </c>
      <c r="G168" s="7" t="str">
        <f>TEXT(E168/C168,"0.00")&amp;":"&amp;C168/C168</f>
        <v>9.00:1</v>
      </c>
      <c r="H168" s="8">
        <f>E168/C168</f>
        <v>9</v>
      </c>
    </row>
    <row r="169" customHeight="1" spans="1:8">
      <c r="A169" s="9" t="s">
        <v>184</v>
      </c>
      <c r="B169" s="10" t="s">
        <v>185</v>
      </c>
      <c r="C169" s="11">
        <v>2</v>
      </c>
      <c r="D169" s="11">
        <v>80</v>
      </c>
      <c r="E169" s="11">
        <v>70</v>
      </c>
      <c r="F169" s="12">
        <v>7</v>
      </c>
      <c r="G169" s="7" t="str">
        <f>TEXT(E169/C169,"0.00")&amp;":"&amp;C169/C169</f>
        <v>35.00:1</v>
      </c>
      <c r="H169" s="8">
        <f>E169/C169</f>
        <v>35</v>
      </c>
    </row>
    <row r="170" customHeight="1" spans="1:8">
      <c r="A170" s="9" t="s">
        <v>184</v>
      </c>
      <c r="B170" s="10" t="s">
        <v>186</v>
      </c>
      <c r="C170" s="11">
        <v>2</v>
      </c>
      <c r="D170" s="11">
        <v>46</v>
      </c>
      <c r="E170" s="11">
        <v>41</v>
      </c>
      <c r="F170" s="12">
        <v>3</v>
      </c>
      <c r="G170" s="7" t="str">
        <f>TEXT(E170/C170,"0.00")&amp;":"&amp;C170/C170</f>
        <v>20.50:1</v>
      </c>
      <c r="H170" s="8">
        <f>E170/C170</f>
        <v>20.5</v>
      </c>
    </row>
    <row r="171" customHeight="1" spans="1:8">
      <c r="A171" s="9" t="s">
        <v>187</v>
      </c>
      <c r="B171" s="10" t="s">
        <v>188</v>
      </c>
      <c r="C171" s="11">
        <v>1</v>
      </c>
      <c r="D171" s="11">
        <v>12</v>
      </c>
      <c r="E171" s="11">
        <v>8</v>
      </c>
      <c r="F171" s="12">
        <v>4</v>
      </c>
      <c r="G171" s="7" t="str">
        <f>TEXT(E171/C171,"0.00")&amp;":"&amp;C171/C171</f>
        <v>8.00:1</v>
      </c>
      <c r="H171" s="8">
        <f>E171/C171</f>
        <v>8</v>
      </c>
    </row>
    <row r="172" customHeight="1" spans="1:8">
      <c r="A172" s="9" t="s">
        <v>187</v>
      </c>
      <c r="B172" s="10" t="s">
        <v>189</v>
      </c>
      <c r="C172" s="11">
        <v>1</v>
      </c>
      <c r="D172" s="11">
        <v>10</v>
      </c>
      <c r="E172" s="11">
        <v>9</v>
      </c>
      <c r="F172" s="12">
        <v>0</v>
      </c>
      <c r="G172" s="7" t="str">
        <f>TEXT(E172/C172,"0.00")&amp;":"&amp;C172/C172</f>
        <v>9.00:1</v>
      </c>
      <c r="H172" s="8">
        <f>E172/C172</f>
        <v>9</v>
      </c>
    </row>
    <row r="173" customHeight="1" spans="1:8">
      <c r="A173" s="9" t="s">
        <v>190</v>
      </c>
      <c r="B173" s="10" t="s">
        <v>136</v>
      </c>
      <c r="C173" s="11">
        <v>1</v>
      </c>
      <c r="D173" s="11">
        <v>26</v>
      </c>
      <c r="E173" s="11">
        <v>24</v>
      </c>
      <c r="F173" s="12">
        <v>0</v>
      </c>
      <c r="G173" s="7" t="str">
        <f>TEXT(E173/C173,"0.00")&amp;":"&amp;C173/C173</f>
        <v>24.00:1</v>
      </c>
      <c r="H173" s="8">
        <f>E173/C173</f>
        <v>24</v>
      </c>
    </row>
    <row r="174" customHeight="1" spans="1:8">
      <c r="A174" s="9" t="s">
        <v>191</v>
      </c>
      <c r="B174" s="10" t="s">
        <v>137</v>
      </c>
      <c r="C174" s="11">
        <v>1</v>
      </c>
      <c r="D174" s="11">
        <v>59</v>
      </c>
      <c r="E174" s="11">
        <v>51</v>
      </c>
      <c r="F174" s="12">
        <v>6</v>
      </c>
      <c r="G174" s="7" t="str">
        <f>TEXT(E174/C174,"0.00")&amp;":"&amp;C174/C174</f>
        <v>51.00:1</v>
      </c>
      <c r="H174" s="8">
        <f>E174/C174</f>
        <v>51</v>
      </c>
    </row>
    <row r="175" customHeight="1" spans="1:8">
      <c r="A175" s="9" t="s">
        <v>191</v>
      </c>
      <c r="B175" s="10" t="s">
        <v>192</v>
      </c>
      <c r="C175" s="11">
        <v>1</v>
      </c>
      <c r="D175" s="11">
        <v>37</v>
      </c>
      <c r="E175" s="11">
        <v>29</v>
      </c>
      <c r="F175" s="12">
        <v>6</v>
      </c>
      <c r="G175" s="7" t="str">
        <f>TEXT(E175/C175,"0.00")&amp;":"&amp;C175/C175</f>
        <v>29.00:1</v>
      </c>
      <c r="H175" s="8">
        <f>E175/C175</f>
        <v>29</v>
      </c>
    </row>
    <row r="176" customHeight="1" spans="1:8">
      <c r="A176" s="9" t="s">
        <v>191</v>
      </c>
      <c r="B176" s="10" t="s">
        <v>193</v>
      </c>
      <c r="C176" s="11">
        <v>1</v>
      </c>
      <c r="D176" s="11">
        <v>22</v>
      </c>
      <c r="E176" s="11">
        <v>15</v>
      </c>
      <c r="F176" s="12">
        <v>4</v>
      </c>
      <c r="G176" s="7" t="str">
        <f>TEXT(E176/C176,"0.00")&amp;":"&amp;C176/C176</f>
        <v>15.00:1</v>
      </c>
      <c r="H176" s="8">
        <f>E176/C176</f>
        <v>15</v>
      </c>
    </row>
    <row r="177" customHeight="1" spans="1:8">
      <c r="A177" s="9" t="s">
        <v>191</v>
      </c>
      <c r="B177" s="10" t="s">
        <v>194</v>
      </c>
      <c r="C177" s="11">
        <v>1</v>
      </c>
      <c r="D177" s="11">
        <v>13</v>
      </c>
      <c r="E177" s="11">
        <v>11</v>
      </c>
      <c r="F177" s="12">
        <v>2</v>
      </c>
      <c r="G177" s="7" t="str">
        <f>TEXT(E177/C177,"0.00")&amp;":"&amp;C177/C177</f>
        <v>11.00:1</v>
      </c>
      <c r="H177" s="8">
        <f>E177/C177</f>
        <v>11</v>
      </c>
    </row>
    <row r="178" customHeight="1" spans="1:8">
      <c r="A178" s="9" t="s">
        <v>191</v>
      </c>
      <c r="B178" s="10" t="s">
        <v>195</v>
      </c>
      <c r="C178" s="11">
        <v>1</v>
      </c>
      <c r="D178" s="11">
        <v>12</v>
      </c>
      <c r="E178" s="11">
        <v>9</v>
      </c>
      <c r="F178" s="12">
        <v>2</v>
      </c>
      <c r="G178" s="7" t="str">
        <f>TEXT(E178/C178,"0.00")&amp;":"&amp;C178/C178</f>
        <v>9.00:1</v>
      </c>
      <c r="H178" s="8">
        <f>E178/C178</f>
        <v>9</v>
      </c>
    </row>
    <row r="179" customHeight="1" spans="1:8">
      <c r="A179" s="9" t="s">
        <v>191</v>
      </c>
      <c r="B179" s="10" t="s">
        <v>196</v>
      </c>
      <c r="C179" s="11">
        <v>1</v>
      </c>
      <c r="D179" s="11">
        <v>3</v>
      </c>
      <c r="E179" s="11">
        <v>2</v>
      </c>
      <c r="F179" s="12">
        <v>1</v>
      </c>
      <c r="G179" s="7" t="str">
        <f>TEXT(E179/C179,"0.00")&amp;":"&amp;C179/C179</f>
        <v>2.00:1</v>
      </c>
      <c r="H179" s="8">
        <f>E179/C179</f>
        <v>2</v>
      </c>
    </row>
    <row r="180" customHeight="1" spans="1:8">
      <c r="A180" s="9" t="s">
        <v>197</v>
      </c>
      <c r="B180" s="10" t="s">
        <v>198</v>
      </c>
      <c r="C180" s="11">
        <v>1</v>
      </c>
      <c r="D180" s="11">
        <v>18</v>
      </c>
      <c r="E180" s="11">
        <v>16</v>
      </c>
      <c r="F180" s="12">
        <v>2</v>
      </c>
      <c r="G180" s="7" t="str">
        <f>TEXT(E180/C180,"0.00")&amp;":"&amp;C180/C180</f>
        <v>16.00:1</v>
      </c>
      <c r="H180" s="8">
        <f>E180/C180</f>
        <v>16</v>
      </c>
    </row>
    <row r="181" customHeight="1" spans="1:8">
      <c r="A181" s="9" t="s">
        <v>199</v>
      </c>
      <c r="B181" s="10" t="s">
        <v>200</v>
      </c>
      <c r="C181" s="11">
        <v>1</v>
      </c>
      <c r="D181" s="11">
        <v>16</v>
      </c>
      <c r="E181" s="11">
        <v>7</v>
      </c>
      <c r="F181" s="12">
        <v>5</v>
      </c>
      <c r="G181" s="7" t="str">
        <f>TEXT(E181/C181,"0.00")&amp;":"&amp;C181/C181</f>
        <v>7.00:1</v>
      </c>
      <c r="H181" s="8">
        <f>E181/C181</f>
        <v>7</v>
      </c>
    </row>
    <row r="182" customHeight="1" spans="1:8">
      <c r="A182" s="9" t="s">
        <v>201</v>
      </c>
      <c r="B182" s="10" t="s">
        <v>202</v>
      </c>
      <c r="C182" s="11">
        <v>1</v>
      </c>
      <c r="D182" s="11">
        <v>21</v>
      </c>
      <c r="E182" s="11">
        <v>10</v>
      </c>
      <c r="F182" s="12">
        <v>8</v>
      </c>
      <c r="G182" s="7" t="str">
        <f>TEXT(E182/C182,"0.00")&amp;":"&amp;C182/C182</f>
        <v>10.00:1</v>
      </c>
      <c r="H182" s="8">
        <f>E182/C182</f>
        <v>10</v>
      </c>
    </row>
    <row r="183" customHeight="1" spans="1:8">
      <c r="A183" s="9" t="s">
        <v>203</v>
      </c>
      <c r="B183" s="10" t="s">
        <v>204</v>
      </c>
      <c r="C183" s="11">
        <v>1</v>
      </c>
      <c r="D183" s="11">
        <v>20</v>
      </c>
      <c r="E183" s="11">
        <v>18</v>
      </c>
      <c r="F183" s="12">
        <v>2</v>
      </c>
      <c r="G183" s="7" t="str">
        <f>TEXT(E183/C183,"0.00")&amp;":"&amp;C183/C183</f>
        <v>18.00:1</v>
      </c>
      <c r="H183" s="8">
        <f>E183/C183</f>
        <v>18</v>
      </c>
    </row>
    <row r="184" customHeight="1" spans="1:8">
      <c r="A184" s="9" t="s">
        <v>203</v>
      </c>
      <c r="B184" s="10" t="s">
        <v>205</v>
      </c>
      <c r="C184" s="11">
        <v>2</v>
      </c>
      <c r="D184" s="11">
        <v>10</v>
      </c>
      <c r="E184" s="11">
        <v>7</v>
      </c>
      <c r="F184" s="12">
        <v>1</v>
      </c>
      <c r="G184" s="7" t="str">
        <f>TEXT(E184/C184,"0.00")&amp;":"&amp;C184/C184</f>
        <v>3.50:1</v>
      </c>
      <c r="H184" s="8">
        <f>E184/C184</f>
        <v>3.5</v>
      </c>
    </row>
    <row r="185" customHeight="1" spans="1:8">
      <c r="A185" s="9" t="s">
        <v>206</v>
      </c>
      <c r="B185" s="10" t="s">
        <v>207</v>
      </c>
      <c r="C185" s="11">
        <v>1</v>
      </c>
      <c r="D185" s="11">
        <v>5</v>
      </c>
      <c r="E185" s="11">
        <v>3</v>
      </c>
      <c r="F185" s="12">
        <v>0</v>
      </c>
      <c r="G185" s="7" t="str">
        <f>TEXT(E185/C185,"0.00")&amp;":"&amp;C185/C185</f>
        <v>3.00:1</v>
      </c>
      <c r="H185" s="8">
        <f>E185/C185</f>
        <v>3</v>
      </c>
    </row>
    <row r="186" customHeight="1" spans="1:8">
      <c r="A186" s="9" t="s">
        <v>208</v>
      </c>
      <c r="B186" s="10" t="s">
        <v>209</v>
      </c>
      <c r="C186" s="11">
        <v>1</v>
      </c>
      <c r="D186" s="11">
        <v>4</v>
      </c>
      <c r="E186" s="11">
        <v>2</v>
      </c>
      <c r="F186" s="12">
        <v>2</v>
      </c>
      <c r="G186" s="7" t="str">
        <f>TEXT(E186/C186,"0.00")&amp;":"&amp;C186/C186</f>
        <v>2.00:1</v>
      </c>
      <c r="H186" s="8">
        <f>E186/C186</f>
        <v>2</v>
      </c>
    </row>
    <row r="187" customHeight="1" spans="1:8">
      <c r="A187" s="9" t="s">
        <v>210</v>
      </c>
      <c r="B187" s="10" t="s">
        <v>211</v>
      </c>
      <c r="C187" s="11">
        <v>1</v>
      </c>
      <c r="D187" s="11">
        <v>14</v>
      </c>
      <c r="E187" s="11">
        <v>4</v>
      </c>
      <c r="F187" s="12">
        <v>10</v>
      </c>
      <c r="G187" s="7" t="str">
        <f>TEXT(E187/C187,"0.00")&amp;":"&amp;C187/C187</f>
        <v>4.00:1</v>
      </c>
      <c r="H187" s="8">
        <f>E187/C187</f>
        <v>4</v>
      </c>
    </row>
    <row r="188" customHeight="1" spans="1:8">
      <c r="A188" s="9" t="s">
        <v>210</v>
      </c>
      <c r="B188" s="10" t="s">
        <v>212</v>
      </c>
      <c r="C188" s="11">
        <v>1</v>
      </c>
      <c r="D188" s="11">
        <v>3</v>
      </c>
      <c r="E188" s="11">
        <v>0</v>
      </c>
      <c r="F188" s="12">
        <v>3</v>
      </c>
      <c r="G188" s="7" t="str">
        <f>TEXT(E188/C188,"0.00")&amp;":"&amp;C188/C188</f>
        <v>0.00:1</v>
      </c>
      <c r="H188" s="8">
        <f>E188/C188</f>
        <v>0</v>
      </c>
    </row>
    <row r="189" customHeight="1" spans="1:8">
      <c r="A189" s="9" t="s">
        <v>210</v>
      </c>
      <c r="B189" s="10" t="s">
        <v>213</v>
      </c>
      <c r="C189" s="11">
        <v>1</v>
      </c>
      <c r="D189" s="11">
        <v>3</v>
      </c>
      <c r="E189" s="11">
        <v>1</v>
      </c>
      <c r="F189" s="12">
        <v>2</v>
      </c>
      <c r="G189" s="7" t="str">
        <f>TEXT(E189/C189,"0.00")&amp;":"&amp;C189/C189</f>
        <v>1.00:1</v>
      </c>
      <c r="H189" s="8">
        <f>E189/C189</f>
        <v>1</v>
      </c>
    </row>
    <row r="190" customHeight="1" spans="1:8">
      <c r="A190" s="9" t="s">
        <v>214</v>
      </c>
      <c r="B190" s="10" t="s">
        <v>215</v>
      </c>
      <c r="C190" s="11">
        <v>1</v>
      </c>
      <c r="D190" s="11">
        <v>4</v>
      </c>
      <c r="E190" s="11">
        <v>3</v>
      </c>
      <c r="F190" s="12">
        <v>1</v>
      </c>
      <c r="G190" s="7" t="str">
        <f>TEXT(E190/C190,"0.00")&amp;":"&amp;C190/C190</f>
        <v>3.00:1</v>
      </c>
      <c r="H190" s="8">
        <f>E190/C190</f>
        <v>3</v>
      </c>
    </row>
    <row r="191" customHeight="1" spans="1:8">
      <c r="A191" s="9" t="s">
        <v>216</v>
      </c>
      <c r="B191" s="10" t="s">
        <v>217</v>
      </c>
      <c r="C191" s="11">
        <v>2</v>
      </c>
      <c r="D191" s="11">
        <v>8</v>
      </c>
      <c r="E191" s="11">
        <v>7</v>
      </c>
      <c r="F191" s="12">
        <v>1</v>
      </c>
      <c r="G191" s="7" t="str">
        <f>TEXT(E191/C191,"0.00")&amp;":"&amp;C191/C191</f>
        <v>3.50:1</v>
      </c>
      <c r="H191" s="8">
        <f>E191/C191</f>
        <v>3.5</v>
      </c>
    </row>
    <row r="192" customHeight="1" spans="1:8">
      <c r="A192" s="9" t="s">
        <v>218</v>
      </c>
      <c r="B192" s="10" t="s">
        <v>219</v>
      </c>
      <c r="C192" s="11">
        <v>1</v>
      </c>
      <c r="D192" s="11">
        <v>7</v>
      </c>
      <c r="E192" s="11">
        <v>3</v>
      </c>
      <c r="F192" s="12">
        <v>3</v>
      </c>
      <c r="G192" s="7" t="str">
        <f>TEXT(E192/C192,"0.00")&amp;":"&amp;C192/C192</f>
        <v>3.00:1</v>
      </c>
      <c r="H192" s="8">
        <f>E192/C192</f>
        <v>3</v>
      </c>
    </row>
    <row r="193" customHeight="1" spans="1:8">
      <c r="A193" s="9" t="s">
        <v>218</v>
      </c>
      <c r="B193" s="10" t="s">
        <v>220</v>
      </c>
      <c r="C193" s="11">
        <v>1</v>
      </c>
      <c r="D193" s="11">
        <v>3</v>
      </c>
      <c r="E193" s="11">
        <v>0</v>
      </c>
      <c r="F193" s="12">
        <v>3</v>
      </c>
      <c r="G193" s="7" t="str">
        <f>TEXT(E193/C193,"0.00")&amp;":"&amp;C193/C193</f>
        <v>0.00:1</v>
      </c>
      <c r="H193" s="8">
        <f>E193/C193</f>
        <v>0</v>
      </c>
    </row>
    <row r="194" customHeight="1" spans="1:8">
      <c r="A194" s="9" t="s">
        <v>221</v>
      </c>
      <c r="B194" s="10" t="s">
        <v>222</v>
      </c>
      <c r="C194" s="11">
        <v>1</v>
      </c>
      <c r="D194" s="11">
        <v>5</v>
      </c>
      <c r="E194" s="11">
        <v>2</v>
      </c>
      <c r="F194" s="12">
        <v>3</v>
      </c>
      <c r="G194" s="7" t="str">
        <f>TEXT(E194/C194,"0.00")&amp;":"&amp;C194/C194</f>
        <v>2.00:1</v>
      </c>
      <c r="H194" s="8">
        <f>E194/C194</f>
        <v>2</v>
      </c>
    </row>
    <row r="195" customHeight="1" spans="1:8">
      <c r="A195" s="9" t="s">
        <v>223</v>
      </c>
      <c r="B195" s="10" t="s">
        <v>224</v>
      </c>
      <c r="C195" s="11">
        <v>1</v>
      </c>
      <c r="D195" s="11">
        <v>5</v>
      </c>
      <c r="E195" s="11">
        <v>2</v>
      </c>
      <c r="F195" s="12">
        <v>2</v>
      </c>
      <c r="G195" s="7" t="str">
        <f>TEXT(E195/C195,"0.00")&amp;":"&amp;C195/C195</f>
        <v>2.00:1</v>
      </c>
      <c r="H195" s="8">
        <f>E195/C195</f>
        <v>2</v>
      </c>
    </row>
    <row r="196" customHeight="1" spans="1:8">
      <c r="A196" s="9" t="s">
        <v>225</v>
      </c>
      <c r="B196" s="10" t="s">
        <v>226</v>
      </c>
      <c r="C196" s="11">
        <v>2</v>
      </c>
      <c r="D196" s="11">
        <v>7</v>
      </c>
      <c r="E196" s="11">
        <v>3</v>
      </c>
      <c r="F196" s="12">
        <v>4</v>
      </c>
      <c r="G196" s="7" t="str">
        <f>TEXT(E196/C196,"0.00")&amp;":"&amp;C196/C196</f>
        <v>1.50:1</v>
      </c>
      <c r="H196" s="8">
        <f>E196/C196</f>
        <v>1.5</v>
      </c>
    </row>
    <row r="197" customHeight="1" spans="1:8">
      <c r="A197" s="9" t="s">
        <v>225</v>
      </c>
      <c r="B197" s="10" t="s">
        <v>227</v>
      </c>
      <c r="C197" s="11">
        <v>2</v>
      </c>
      <c r="D197" s="11">
        <v>7</v>
      </c>
      <c r="E197" s="11">
        <v>4</v>
      </c>
      <c r="F197" s="12">
        <v>2</v>
      </c>
      <c r="G197" s="7" t="str">
        <f>TEXT(E197/C197,"0.00")&amp;":"&amp;C197/C197</f>
        <v>2.00:1</v>
      </c>
      <c r="H197" s="8">
        <f>E197/C197</f>
        <v>2</v>
      </c>
    </row>
    <row r="198" customHeight="1" spans="1:8">
      <c r="A198" s="9" t="s">
        <v>225</v>
      </c>
      <c r="B198" s="10" t="s">
        <v>228</v>
      </c>
      <c r="C198" s="11">
        <v>1</v>
      </c>
      <c r="D198" s="11">
        <v>2</v>
      </c>
      <c r="E198" s="11">
        <v>1</v>
      </c>
      <c r="F198" s="12">
        <v>0</v>
      </c>
      <c r="G198" s="7" t="str">
        <f>TEXT(E198/C198,"0.00")&amp;":"&amp;C198/C198</f>
        <v>1.00:1</v>
      </c>
      <c r="H198" s="8">
        <f>E198/C198</f>
        <v>1</v>
      </c>
    </row>
    <row r="199" customHeight="1" spans="1:8">
      <c r="A199" s="9" t="s">
        <v>229</v>
      </c>
      <c r="B199" s="10" t="s">
        <v>230</v>
      </c>
      <c r="C199" s="11">
        <v>1</v>
      </c>
      <c r="D199" s="11">
        <v>14</v>
      </c>
      <c r="E199" s="11">
        <v>9</v>
      </c>
      <c r="F199" s="12">
        <v>2</v>
      </c>
      <c r="G199" s="7" t="str">
        <f>TEXT(E199/C199,"0.00")&amp;":"&amp;C199/C199</f>
        <v>9.00:1</v>
      </c>
      <c r="H199" s="8">
        <f>E199/C199</f>
        <v>9</v>
      </c>
    </row>
    <row r="200" customHeight="1" spans="1:8">
      <c r="A200" s="9" t="s">
        <v>229</v>
      </c>
      <c r="B200" s="10" t="s">
        <v>231</v>
      </c>
      <c r="C200" s="11">
        <v>1</v>
      </c>
      <c r="D200" s="11">
        <v>8</v>
      </c>
      <c r="E200" s="11">
        <v>6</v>
      </c>
      <c r="F200" s="12">
        <v>2</v>
      </c>
      <c r="G200" s="7" t="str">
        <f>TEXT(E200/C200,"0.00")&amp;":"&amp;C200/C200</f>
        <v>6.00:1</v>
      </c>
      <c r="H200" s="8">
        <f>E200/C200</f>
        <v>6</v>
      </c>
    </row>
    <row r="201" customHeight="1" spans="1:8">
      <c r="A201" s="9" t="s">
        <v>232</v>
      </c>
      <c r="B201" s="10" t="s">
        <v>233</v>
      </c>
      <c r="C201" s="11">
        <v>1</v>
      </c>
      <c r="D201" s="11">
        <v>15</v>
      </c>
      <c r="E201" s="11">
        <v>2</v>
      </c>
      <c r="F201" s="12">
        <v>11</v>
      </c>
      <c r="G201" s="7" t="str">
        <f>TEXT(E201/C201,"0.00")&amp;":"&amp;C201/C201</f>
        <v>2.00:1</v>
      </c>
      <c r="H201" s="8">
        <f>E201/C201</f>
        <v>2</v>
      </c>
    </row>
    <row r="202" customHeight="1" spans="1:8">
      <c r="A202" s="9" t="s">
        <v>232</v>
      </c>
      <c r="B202" s="10" t="s">
        <v>234</v>
      </c>
      <c r="C202" s="11">
        <v>1</v>
      </c>
      <c r="D202" s="11">
        <v>7</v>
      </c>
      <c r="E202" s="11">
        <v>4</v>
      </c>
      <c r="F202" s="12">
        <v>2</v>
      </c>
      <c r="G202" s="7" t="str">
        <f>TEXT(E202/C202,"0.00")&amp;":"&amp;C202/C202</f>
        <v>4.00:1</v>
      </c>
      <c r="H202" s="8">
        <f>E202/C202</f>
        <v>4</v>
      </c>
    </row>
    <row r="203" customHeight="1" spans="1:8">
      <c r="A203" s="9" t="s">
        <v>232</v>
      </c>
      <c r="B203" s="10" t="s">
        <v>235</v>
      </c>
      <c r="C203" s="11">
        <v>1</v>
      </c>
      <c r="D203" s="11">
        <v>2</v>
      </c>
      <c r="E203" s="11">
        <v>1</v>
      </c>
      <c r="F203" s="12">
        <v>1</v>
      </c>
      <c r="G203" s="7" t="str">
        <f>TEXT(E203/C203,"0.00")&amp;":"&amp;C203/C203</f>
        <v>1.00:1</v>
      </c>
      <c r="H203" s="8">
        <f>E203/C203</f>
        <v>1</v>
      </c>
    </row>
    <row r="204" customHeight="1" spans="1:8">
      <c r="A204" s="9" t="s">
        <v>236</v>
      </c>
      <c r="B204" s="10" t="s">
        <v>237</v>
      </c>
      <c r="C204" s="11">
        <v>1</v>
      </c>
      <c r="D204" s="11">
        <v>63</v>
      </c>
      <c r="E204" s="11">
        <v>42</v>
      </c>
      <c r="F204" s="12">
        <v>14</v>
      </c>
      <c r="G204" s="7" t="str">
        <f>TEXT(E204/C204,"0.00")&amp;":"&amp;C204/C204</f>
        <v>42.00:1</v>
      </c>
      <c r="H204" s="8">
        <f>E204/C204</f>
        <v>42</v>
      </c>
    </row>
    <row r="205" customHeight="1" spans="1:8">
      <c r="A205" s="9" t="s">
        <v>236</v>
      </c>
      <c r="B205" s="10" t="s">
        <v>238</v>
      </c>
      <c r="C205" s="11">
        <v>1</v>
      </c>
      <c r="D205" s="11">
        <v>24</v>
      </c>
      <c r="E205" s="11">
        <v>15</v>
      </c>
      <c r="F205" s="12">
        <v>8</v>
      </c>
      <c r="G205" s="7" t="str">
        <f>TEXT(E205/C205,"0.00")&amp;":"&amp;C205/C205</f>
        <v>15.00:1</v>
      </c>
      <c r="H205" s="8">
        <f>E205/C205</f>
        <v>15</v>
      </c>
    </row>
    <row r="206" customHeight="1" spans="1:8">
      <c r="A206" s="9" t="s">
        <v>236</v>
      </c>
      <c r="B206" s="10" t="s">
        <v>239</v>
      </c>
      <c r="C206" s="11">
        <v>1</v>
      </c>
      <c r="D206" s="11">
        <v>16</v>
      </c>
      <c r="E206" s="11">
        <v>10</v>
      </c>
      <c r="F206" s="12">
        <v>6</v>
      </c>
      <c r="G206" s="7" t="str">
        <f>TEXT(E206/C206,"0.00")&amp;":"&amp;C206/C206</f>
        <v>10.00:1</v>
      </c>
      <c r="H206" s="8">
        <f>E206/C206</f>
        <v>10</v>
      </c>
    </row>
    <row r="207" customHeight="1" spans="1:8">
      <c r="A207" s="9" t="s">
        <v>240</v>
      </c>
      <c r="B207" s="10" t="s">
        <v>241</v>
      </c>
      <c r="C207" s="11">
        <v>1</v>
      </c>
      <c r="D207" s="11">
        <v>14</v>
      </c>
      <c r="E207" s="11">
        <v>4</v>
      </c>
      <c r="F207" s="12">
        <v>5</v>
      </c>
      <c r="G207" s="7" t="str">
        <f>TEXT(E207/C207,"0.00")&amp;":"&amp;C207/C207</f>
        <v>4.00:1</v>
      </c>
      <c r="H207" s="8">
        <f>E207/C207</f>
        <v>4</v>
      </c>
    </row>
    <row r="208" customHeight="1" spans="1:8">
      <c r="A208" s="9" t="s">
        <v>242</v>
      </c>
      <c r="B208" s="10" t="s">
        <v>243</v>
      </c>
      <c r="C208" s="11">
        <v>1</v>
      </c>
      <c r="D208" s="11">
        <v>12</v>
      </c>
      <c r="E208" s="11">
        <v>4</v>
      </c>
      <c r="F208" s="12">
        <v>4</v>
      </c>
      <c r="G208" s="7" t="str">
        <f>TEXT(E208/C208,"0.00")&amp;":"&amp;C208/C208</f>
        <v>4.00:1</v>
      </c>
      <c r="H208" s="8">
        <f>E208/C208</f>
        <v>4</v>
      </c>
    </row>
    <row r="209" customHeight="1" spans="1:8">
      <c r="A209" s="9" t="s">
        <v>244</v>
      </c>
      <c r="B209" s="10" t="s">
        <v>245</v>
      </c>
      <c r="C209" s="11">
        <v>1</v>
      </c>
      <c r="D209" s="11">
        <v>16</v>
      </c>
      <c r="E209" s="11">
        <v>11</v>
      </c>
      <c r="F209" s="12">
        <v>4</v>
      </c>
      <c r="G209" s="7" t="str">
        <f>TEXT(E209/C209,"0.00")&amp;":"&amp;C209/C209</f>
        <v>11.00:1</v>
      </c>
      <c r="H209" s="8">
        <f>E209/C209</f>
        <v>11</v>
      </c>
    </row>
    <row r="210" customHeight="1" spans="1:8">
      <c r="A210" s="9" t="s">
        <v>244</v>
      </c>
      <c r="B210" s="10" t="s">
        <v>246</v>
      </c>
      <c r="C210" s="11">
        <v>1</v>
      </c>
      <c r="D210" s="11">
        <v>11</v>
      </c>
      <c r="E210" s="11">
        <v>7</v>
      </c>
      <c r="F210" s="12">
        <v>3</v>
      </c>
      <c r="G210" s="7" t="str">
        <f>TEXT(E210/C210,"0.00")&amp;":"&amp;C210/C210</f>
        <v>7.00:1</v>
      </c>
      <c r="H210" s="8">
        <f>E210/C210</f>
        <v>7</v>
      </c>
    </row>
    <row r="211" customHeight="1" spans="1:8">
      <c r="A211" s="9" t="s">
        <v>247</v>
      </c>
      <c r="B211" s="10" t="s">
        <v>248</v>
      </c>
      <c r="C211" s="11">
        <v>1</v>
      </c>
      <c r="D211" s="11">
        <v>23</v>
      </c>
      <c r="E211" s="11">
        <v>13</v>
      </c>
      <c r="F211" s="12">
        <v>6</v>
      </c>
      <c r="G211" s="7" t="str">
        <f>TEXT(E211/C211,"0.00")&amp;":"&amp;C211/C211</f>
        <v>13.00:1</v>
      </c>
      <c r="H211" s="8">
        <f>E211/C211</f>
        <v>13</v>
      </c>
    </row>
    <row r="212" customHeight="1" spans="1:8">
      <c r="A212" s="9" t="s">
        <v>249</v>
      </c>
      <c r="B212" s="10" t="s">
        <v>250</v>
      </c>
      <c r="C212" s="11">
        <v>1</v>
      </c>
      <c r="D212" s="11">
        <v>54</v>
      </c>
      <c r="E212" s="11">
        <v>33</v>
      </c>
      <c r="F212" s="12">
        <v>18</v>
      </c>
      <c r="G212" s="7" t="str">
        <f>TEXT(E212/C212,"0.00")&amp;":"&amp;C212/C212</f>
        <v>33.00:1</v>
      </c>
      <c r="H212" s="8">
        <f>E212/C212</f>
        <v>33</v>
      </c>
    </row>
    <row r="213" customHeight="1" spans="1:8">
      <c r="A213" s="9" t="s">
        <v>249</v>
      </c>
      <c r="B213" s="10" t="s">
        <v>251</v>
      </c>
      <c r="C213" s="11">
        <v>1</v>
      </c>
      <c r="D213" s="11">
        <v>33</v>
      </c>
      <c r="E213" s="11">
        <v>19</v>
      </c>
      <c r="F213" s="12">
        <v>9</v>
      </c>
      <c r="G213" s="7" t="str">
        <f>TEXT(E213/C213,"0.00")&amp;":"&amp;C213/C213</f>
        <v>19.00:1</v>
      </c>
      <c r="H213" s="8">
        <f>E213/C213</f>
        <v>19</v>
      </c>
    </row>
    <row r="214" customHeight="1" spans="1:8">
      <c r="A214" s="9" t="s">
        <v>249</v>
      </c>
      <c r="B214" s="10" t="s">
        <v>252</v>
      </c>
      <c r="C214" s="11">
        <v>1</v>
      </c>
      <c r="D214" s="11">
        <v>26</v>
      </c>
      <c r="E214" s="11">
        <v>17</v>
      </c>
      <c r="F214" s="12">
        <v>8</v>
      </c>
      <c r="G214" s="7" t="str">
        <f>TEXT(E214/C214,"0.00")&amp;":"&amp;C214/C214</f>
        <v>17.00:1</v>
      </c>
      <c r="H214" s="8">
        <f>E214/C214</f>
        <v>17</v>
      </c>
    </row>
    <row r="215" customHeight="1" spans="1:8">
      <c r="A215" s="9" t="s">
        <v>249</v>
      </c>
      <c r="B215" s="10" t="s">
        <v>253</v>
      </c>
      <c r="C215" s="11">
        <v>2</v>
      </c>
      <c r="D215" s="11">
        <v>26</v>
      </c>
      <c r="E215" s="11">
        <v>21</v>
      </c>
      <c r="F215" s="12">
        <v>4</v>
      </c>
      <c r="G215" s="7" t="str">
        <f>TEXT(E215/C215,"0.00")&amp;":"&amp;C215/C215</f>
        <v>10.50:1</v>
      </c>
      <c r="H215" s="8">
        <f>E215/C215</f>
        <v>10.5</v>
      </c>
    </row>
    <row r="216" customHeight="1" spans="1:8">
      <c r="A216" s="9" t="s">
        <v>249</v>
      </c>
      <c r="B216" s="10" t="s">
        <v>254</v>
      </c>
      <c r="C216" s="11">
        <v>1</v>
      </c>
      <c r="D216" s="11">
        <v>12</v>
      </c>
      <c r="E216" s="11">
        <v>9</v>
      </c>
      <c r="F216" s="12">
        <v>2</v>
      </c>
      <c r="G216" s="7" t="str">
        <f>TEXT(E216/C216,"0.00")&amp;":"&amp;C216/C216</f>
        <v>9.00:1</v>
      </c>
      <c r="H216" s="8">
        <f>E216/C216</f>
        <v>9</v>
      </c>
    </row>
    <row r="217" customHeight="1" spans="1:8">
      <c r="A217" s="9" t="s">
        <v>249</v>
      </c>
      <c r="B217" s="10" t="s">
        <v>62</v>
      </c>
      <c r="C217" s="11">
        <v>1</v>
      </c>
      <c r="D217" s="11">
        <v>8</v>
      </c>
      <c r="E217" s="11">
        <v>5</v>
      </c>
      <c r="F217" s="12">
        <v>3</v>
      </c>
      <c r="G217" s="7" t="str">
        <f>TEXT(E217/C217,"0.00")&amp;":"&amp;C217/C217</f>
        <v>5.00:1</v>
      </c>
      <c r="H217" s="8">
        <f>E217/C217</f>
        <v>5</v>
      </c>
    </row>
    <row r="218" customHeight="1" spans="1:8">
      <c r="A218" s="9" t="s">
        <v>249</v>
      </c>
      <c r="B218" s="10" t="s">
        <v>255</v>
      </c>
      <c r="C218" s="11">
        <v>1</v>
      </c>
      <c r="D218" s="11">
        <v>3</v>
      </c>
      <c r="E218" s="11">
        <v>2</v>
      </c>
      <c r="F218" s="12">
        <v>1</v>
      </c>
      <c r="G218" s="7" t="str">
        <f>TEXT(E218/C218,"0.00")&amp;":"&amp;C218/C218</f>
        <v>2.00:1</v>
      </c>
      <c r="H218" s="8">
        <f>E218/C218</f>
        <v>2</v>
      </c>
    </row>
    <row r="219" customHeight="1" spans="1:8">
      <c r="A219" s="9" t="s">
        <v>256</v>
      </c>
      <c r="B219" s="10" t="s">
        <v>10</v>
      </c>
      <c r="C219" s="11">
        <v>1</v>
      </c>
      <c r="D219" s="11">
        <v>9</v>
      </c>
      <c r="E219" s="11">
        <v>4</v>
      </c>
      <c r="F219" s="12">
        <v>4</v>
      </c>
      <c r="G219" s="7" t="str">
        <f>TEXT(E219/C219,"0.00")&amp;":"&amp;C219/C219</f>
        <v>4.00:1</v>
      </c>
      <c r="H219" s="8">
        <f>E219/C219</f>
        <v>4</v>
      </c>
    </row>
    <row r="220" customHeight="1" spans="1:8">
      <c r="A220" s="9" t="s">
        <v>257</v>
      </c>
      <c r="B220" s="10" t="s">
        <v>136</v>
      </c>
      <c r="C220" s="11">
        <v>1</v>
      </c>
      <c r="D220" s="11">
        <v>5</v>
      </c>
      <c r="E220" s="11">
        <v>2</v>
      </c>
      <c r="F220" s="12">
        <v>2</v>
      </c>
      <c r="G220" s="7" t="str">
        <f>TEXT(E220/C220,"0.00")&amp;":"&amp;C220/C220</f>
        <v>2.00:1</v>
      </c>
      <c r="H220" s="8">
        <f>E220/C220</f>
        <v>2</v>
      </c>
    </row>
    <row r="221" customHeight="1" spans="1:8">
      <c r="A221" s="9" t="s">
        <v>258</v>
      </c>
      <c r="B221" s="10" t="s">
        <v>67</v>
      </c>
      <c r="C221" s="11">
        <v>2</v>
      </c>
      <c r="D221" s="11">
        <v>2</v>
      </c>
      <c r="E221" s="11">
        <v>0</v>
      </c>
      <c r="F221" s="12">
        <v>2</v>
      </c>
      <c r="G221" s="7" t="str">
        <f>TEXT(E221/C221,"0.00")&amp;":"&amp;C221/C221</f>
        <v>0.00:1</v>
      </c>
      <c r="H221" s="8">
        <f>E221/C221</f>
        <v>0</v>
      </c>
    </row>
    <row r="222" customHeight="1" spans="1:8">
      <c r="A222" s="9" t="s">
        <v>258</v>
      </c>
      <c r="B222" s="10" t="s">
        <v>10</v>
      </c>
      <c r="C222" s="11">
        <v>2</v>
      </c>
      <c r="D222" s="11">
        <v>1</v>
      </c>
      <c r="E222" s="11">
        <v>0</v>
      </c>
      <c r="F222" s="12">
        <v>1</v>
      </c>
      <c r="G222" s="7" t="str">
        <f>TEXT(E222/C222,"0.00")&amp;":"&amp;C222/C222</f>
        <v>0.00:1</v>
      </c>
      <c r="H222" s="8">
        <f>E222/C222</f>
        <v>0</v>
      </c>
    </row>
    <row r="223" customHeight="1" spans="1:8">
      <c r="A223" s="9" t="s">
        <v>258</v>
      </c>
      <c r="B223" s="10" t="s">
        <v>259</v>
      </c>
      <c r="C223" s="11">
        <v>1</v>
      </c>
      <c r="D223" s="11">
        <v>0</v>
      </c>
      <c r="E223" s="11">
        <v>0</v>
      </c>
      <c r="F223" s="12">
        <v>0</v>
      </c>
      <c r="G223" s="7" t="str">
        <f>TEXT(E223/C223,"0.00")&amp;":"&amp;C223/C223</f>
        <v>0.00:1</v>
      </c>
      <c r="H223" s="8">
        <f>E223/C223</f>
        <v>0</v>
      </c>
    </row>
    <row r="224" customHeight="1" spans="1:8">
      <c r="A224" s="9" t="s">
        <v>260</v>
      </c>
      <c r="B224" s="10" t="s">
        <v>10</v>
      </c>
      <c r="C224" s="11">
        <v>1</v>
      </c>
      <c r="D224" s="11">
        <v>2</v>
      </c>
      <c r="E224" s="11">
        <v>1</v>
      </c>
      <c r="F224" s="12">
        <v>0</v>
      </c>
      <c r="G224" s="7" t="str">
        <f>TEXT(E224/C224,"0.00")&amp;":"&amp;C224/C224</f>
        <v>1.00:1</v>
      </c>
      <c r="H224" s="8">
        <f>E224/C224</f>
        <v>1</v>
      </c>
    </row>
    <row r="225" customHeight="1" spans="1:8">
      <c r="A225" s="9" t="s">
        <v>260</v>
      </c>
      <c r="B225" s="10" t="s">
        <v>67</v>
      </c>
      <c r="C225" s="11">
        <v>1</v>
      </c>
      <c r="D225" s="11">
        <v>0</v>
      </c>
      <c r="E225" s="11">
        <v>0</v>
      </c>
      <c r="F225" s="12">
        <v>0</v>
      </c>
      <c r="G225" s="7" t="str">
        <f>TEXT(E225/C225,"0.00")&amp;":"&amp;C225/C225</f>
        <v>0.00:1</v>
      </c>
      <c r="H225" s="8">
        <f>E225/C225</f>
        <v>0</v>
      </c>
    </row>
    <row r="226" customHeight="1" spans="1:8">
      <c r="A226" s="9" t="s">
        <v>260</v>
      </c>
      <c r="B226" s="10" t="s">
        <v>68</v>
      </c>
      <c r="C226" s="11">
        <v>1</v>
      </c>
      <c r="D226" s="11">
        <v>0</v>
      </c>
      <c r="E226" s="11">
        <v>0</v>
      </c>
      <c r="F226" s="12">
        <v>0</v>
      </c>
      <c r="G226" s="7" t="str">
        <f>TEXT(E226/C226,"0.00")&amp;":"&amp;C226/C226</f>
        <v>0.00:1</v>
      </c>
      <c r="H226" s="8">
        <f>E226/C226</f>
        <v>0</v>
      </c>
    </row>
    <row r="227" customHeight="1" spans="1:8">
      <c r="A227" s="9" t="s">
        <v>261</v>
      </c>
      <c r="B227" s="10" t="s">
        <v>10</v>
      </c>
      <c r="C227" s="11">
        <v>2</v>
      </c>
      <c r="D227" s="11">
        <v>13</v>
      </c>
      <c r="E227" s="11">
        <v>8</v>
      </c>
      <c r="F227" s="12">
        <v>5</v>
      </c>
      <c r="G227" s="7" t="str">
        <f>TEXT(E227/C227,"0.00")&amp;":"&amp;C227/C227</f>
        <v>4.00:1</v>
      </c>
      <c r="H227" s="8">
        <f>E227/C227</f>
        <v>4</v>
      </c>
    </row>
    <row r="228" customHeight="1" spans="1:8">
      <c r="A228" s="9" t="s">
        <v>261</v>
      </c>
      <c r="B228" s="10" t="s">
        <v>129</v>
      </c>
      <c r="C228" s="11">
        <v>1</v>
      </c>
      <c r="D228" s="11">
        <v>9</v>
      </c>
      <c r="E228" s="11">
        <v>3</v>
      </c>
      <c r="F228" s="12">
        <v>6</v>
      </c>
      <c r="G228" s="7" t="str">
        <f>TEXT(E228/C228,"0.00")&amp;":"&amp;C228/C228</f>
        <v>3.00:1</v>
      </c>
      <c r="H228" s="8">
        <f>E228/C228</f>
        <v>3</v>
      </c>
    </row>
    <row r="229" customHeight="1" spans="1:8">
      <c r="A229" s="9" t="s">
        <v>262</v>
      </c>
      <c r="B229" s="10" t="s">
        <v>10</v>
      </c>
      <c r="C229" s="11">
        <v>1</v>
      </c>
      <c r="D229" s="11">
        <v>1</v>
      </c>
      <c r="E229" s="11">
        <v>0</v>
      </c>
      <c r="F229" s="12">
        <v>1</v>
      </c>
      <c r="G229" s="7" t="str">
        <f>TEXT(E229/C229,"0.00")&amp;":"&amp;C229/C229</f>
        <v>0.00:1</v>
      </c>
      <c r="H229" s="8">
        <f>E229/C229</f>
        <v>0</v>
      </c>
    </row>
    <row r="230" customHeight="1" spans="1:8">
      <c r="A230" s="9" t="s">
        <v>263</v>
      </c>
      <c r="B230" s="10" t="s">
        <v>10</v>
      </c>
      <c r="C230" s="11">
        <v>2</v>
      </c>
      <c r="D230" s="11">
        <v>5</v>
      </c>
      <c r="E230" s="11">
        <v>3</v>
      </c>
      <c r="F230" s="12">
        <v>1</v>
      </c>
      <c r="G230" s="7" t="str">
        <f>TEXT(E230/C230,"0.00")&amp;":"&amp;C230/C230</f>
        <v>1.50:1</v>
      </c>
      <c r="H230" s="8">
        <f>E230/C230</f>
        <v>1.5</v>
      </c>
    </row>
    <row r="231" customHeight="1" spans="1:8">
      <c r="A231" s="9" t="s">
        <v>264</v>
      </c>
      <c r="B231" s="10" t="s">
        <v>10</v>
      </c>
      <c r="C231" s="11">
        <v>2</v>
      </c>
      <c r="D231" s="11">
        <v>5</v>
      </c>
      <c r="E231" s="11">
        <v>5</v>
      </c>
      <c r="F231" s="12">
        <v>0</v>
      </c>
      <c r="G231" s="7" t="str">
        <f>TEXT(E231/C231,"0.00")&amp;":"&amp;C231/C231</f>
        <v>2.50:1</v>
      </c>
      <c r="H231" s="8">
        <f>E231/C231</f>
        <v>2.5</v>
      </c>
    </row>
    <row r="232" customHeight="1" spans="1:8">
      <c r="A232" s="9" t="s">
        <v>265</v>
      </c>
      <c r="B232" s="10" t="s">
        <v>10</v>
      </c>
      <c r="C232" s="11">
        <v>3</v>
      </c>
      <c r="D232" s="11">
        <v>21</v>
      </c>
      <c r="E232" s="11">
        <v>10</v>
      </c>
      <c r="F232" s="12">
        <v>8</v>
      </c>
      <c r="G232" s="7" t="str">
        <f>TEXT(E232/C232,"0.00")&amp;":"&amp;C232/C232</f>
        <v>3.33:1</v>
      </c>
      <c r="H232" s="8">
        <f>E232/C232</f>
        <v>3.33333333333333</v>
      </c>
    </row>
    <row r="233" customHeight="1" spans="1:8">
      <c r="A233" s="9" t="s">
        <v>265</v>
      </c>
      <c r="B233" s="10" t="s">
        <v>67</v>
      </c>
      <c r="C233" s="11">
        <v>1</v>
      </c>
      <c r="D233" s="11">
        <v>12</v>
      </c>
      <c r="E233" s="11">
        <v>8</v>
      </c>
      <c r="F233" s="12">
        <v>3</v>
      </c>
      <c r="G233" s="7" t="str">
        <f>TEXT(E233/C233,"0.00")&amp;":"&amp;C233/C233</f>
        <v>8.00:1</v>
      </c>
      <c r="H233" s="8">
        <f>E233/C233</f>
        <v>8</v>
      </c>
    </row>
    <row r="234" customHeight="1" spans="1:8">
      <c r="A234" s="9" t="s">
        <v>266</v>
      </c>
      <c r="B234" s="10" t="s">
        <v>267</v>
      </c>
      <c r="C234" s="11">
        <v>3</v>
      </c>
      <c r="D234" s="11">
        <v>27</v>
      </c>
      <c r="E234" s="11">
        <v>17</v>
      </c>
      <c r="F234" s="12">
        <v>2</v>
      </c>
      <c r="G234" s="7" t="str">
        <f>TEXT(E234/C234,"0.00")&amp;":"&amp;C234/C234</f>
        <v>5.67:1</v>
      </c>
      <c r="H234" s="8">
        <f>E234/C234</f>
        <v>5.66666666666667</v>
      </c>
    </row>
    <row r="235" customHeight="1" spans="1:8">
      <c r="A235" s="9" t="s">
        <v>268</v>
      </c>
      <c r="B235" s="10" t="s">
        <v>136</v>
      </c>
      <c r="C235" s="11">
        <v>1</v>
      </c>
      <c r="D235" s="11">
        <v>16</v>
      </c>
      <c r="E235" s="11">
        <v>13</v>
      </c>
      <c r="F235" s="12">
        <v>3</v>
      </c>
      <c r="G235" s="7" t="str">
        <f>TEXT(E235/C235,"0.00")&amp;":"&amp;C235/C235</f>
        <v>13.00:1</v>
      </c>
      <c r="H235" s="8">
        <f>E235/C235</f>
        <v>13</v>
      </c>
    </row>
    <row r="236" customHeight="1" spans="1:8">
      <c r="A236" s="9" t="s">
        <v>268</v>
      </c>
      <c r="B236" s="10" t="s">
        <v>129</v>
      </c>
      <c r="C236" s="11">
        <v>1</v>
      </c>
      <c r="D236" s="11">
        <v>15</v>
      </c>
      <c r="E236" s="11">
        <v>13</v>
      </c>
      <c r="F236" s="12">
        <v>2</v>
      </c>
      <c r="G236" s="7" t="str">
        <f>TEXT(E236/C236,"0.00")&amp;":"&amp;C236/C236</f>
        <v>13.00:1</v>
      </c>
      <c r="H236" s="8">
        <f>E236/C236</f>
        <v>13</v>
      </c>
    </row>
    <row r="237" customHeight="1" spans="1:8">
      <c r="A237" s="9" t="s">
        <v>268</v>
      </c>
      <c r="B237" s="10" t="s">
        <v>269</v>
      </c>
      <c r="C237" s="11">
        <v>1</v>
      </c>
      <c r="D237" s="11">
        <v>9</v>
      </c>
      <c r="E237" s="11">
        <v>5</v>
      </c>
      <c r="F237" s="12">
        <v>4</v>
      </c>
      <c r="G237" s="7" t="str">
        <f>TEXT(E237/C237,"0.00")&amp;":"&amp;C237/C237</f>
        <v>5.00:1</v>
      </c>
      <c r="H237" s="8">
        <f>E237/C237</f>
        <v>5</v>
      </c>
    </row>
    <row r="238" customHeight="1" spans="1:8">
      <c r="A238" s="9" t="s">
        <v>268</v>
      </c>
      <c r="B238" s="10" t="s">
        <v>270</v>
      </c>
      <c r="C238" s="11">
        <v>1</v>
      </c>
      <c r="D238" s="11">
        <v>2</v>
      </c>
      <c r="E238" s="11">
        <v>1</v>
      </c>
      <c r="F238" s="12">
        <v>1</v>
      </c>
      <c r="G238" s="7" t="str">
        <f>TEXT(E238/C238,"0.00")&amp;":"&amp;C238/C238</f>
        <v>1.00:1</v>
      </c>
      <c r="H238" s="8">
        <f>E238/C238</f>
        <v>1</v>
      </c>
    </row>
    <row r="239" customHeight="1" spans="1:8">
      <c r="A239" s="9" t="s">
        <v>271</v>
      </c>
      <c r="B239" s="10" t="s">
        <v>136</v>
      </c>
      <c r="C239" s="11">
        <v>1</v>
      </c>
      <c r="D239" s="11">
        <v>40</v>
      </c>
      <c r="E239" s="11">
        <v>34</v>
      </c>
      <c r="F239" s="12">
        <v>5</v>
      </c>
      <c r="G239" s="7" t="str">
        <f>TEXT(E239/C239,"0.00")&amp;":"&amp;C239/C239</f>
        <v>34.00:1</v>
      </c>
      <c r="H239" s="8">
        <f>E239/C239</f>
        <v>34</v>
      </c>
    </row>
    <row r="240" customHeight="1" spans="1:8">
      <c r="A240" s="9" t="s">
        <v>272</v>
      </c>
      <c r="B240" s="10" t="s">
        <v>10</v>
      </c>
      <c r="C240" s="11">
        <v>1</v>
      </c>
      <c r="D240" s="11">
        <v>20</v>
      </c>
      <c r="E240" s="11">
        <v>18</v>
      </c>
      <c r="F240" s="12">
        <v>2</v>
      </c>
      <c r="G240" s="7" t="str">
        <f>TEXT(E240/C240,"0.00")&amp;":"&amp;C240/C240</f>
        <v>18.00:1</v>
      </c>
      <c r="H240" s="8">
        <f>E240/C240</f>
        <v>18</v>
      </c>
    </row>
    <row r="241" customHeight="1" spans="1:8">
      <c r="A241" s="9" t="s">
        <v>273</v>
      </c>
      <c r="B241" s="10" t="s">
        <v>274</v>
      </c>
      <c r="C241" s="11">
        <v>1</v>
      </c>
      <c r="D241" s="11">
        <v>3</v>
      </c>
      <c r="E241" s="11">
        <v>2</v>
      </c>
      <c r="F241" s="12">
        <v>1</v>
      </c>
      <c r="G241" s="7" t="str">
        <f>TEXT(E241/C241,"0.00")&amp;":"&amp;C241/C241</f>
        <v>2.00:1</v>
      </c>
      <c r="H241" s="8">
        <f>E241/C241</f>
        <v>2</v>
      </c>
    </row>
    <row r="242" customHeight="1" spans="1:8">
      <c r="A242" s="9" t="s">
        <v>275</v>
      </c>
      <c r="B242" s="10" t="s">
        <v>276</v>
      </c>
      <c r="C242" s="11">
        <v>1</v>
      </c>
      <c r="D242" s="11">
        <v>13</v>
      </c>
      <c r="E242" s="11">
        <v>9</v>
      </c>
      <c r="F242" s="12">
        <v>3</v>
      </c>
      <c r="G242" s="7" t="str">
        <f>TEXT(E242/C242,"0.00")&amp;":"&amp;C242/C242</f>
        <v>9.00:1</v>
      </c>
      <c r="H242" s="8">
        <f>E242/C242</f>
        <v>9</v>
      </c>
    </row>
    <row r="243" customHeight="1" spans="1:8">
      <c r="A243" s="9" t="s">
        <v>275</v>
      </c>
      <c r="B243" s="10" t="s">
        <v>277</v>
      </c>
      <c r="C243" s="11">
        <v>1</v>
      </c>
      <c r="D243" s="11">
        <v>8</v>
      </c>
      <c r="E243" s="11">
        <v>5</v>
      </c>
      <c r="F243" s="12">
        <v>2</v>
      </c>
      <c r="G243" s="7" t="str">
        <f>TEXT(E243/C243,"0.00")&amp;":"&amp;C243/C243</f>
        <v>5.00:1</v>
      </c>
      <c r="H243" s="8">
        <f>E243/C243</f>
        <v>5</v>
      </c>
    </row>
    <row r="244" customHeight="1" spans="1:8">
      <c r="A244" s="9" t="s">
        <v>275</v>
      </c>
      <c r="B244" s="10" t="s">
        <v>278</v>
      </c>
      <c r="C244" s="11">
        <v>1</v>
      </c>
      <c r="D244" s="11">
        <v>7</v>
      </c>
      <c r="E244" s="11">
        <v>4</v>
      </c>
      <c r="F244" s="12">
        <v>3</v>
      </c>
      <c r="G244" s="7" t="str">
        <f>TEXT(E244/C244,"0.00")&amp;":"&amp;C244/C244</f>
        <v>4.00:1</v>
      </c>
      <c r="H244" s="8">
        <f>E244/C244</f>
        <v>4</v>
      </c>
    </row>
    <row r="245" customHeight="1" spans="1:8">
      <c r="A245" s="9" t="s">
        <v>275</v>
      </c>
      <c r="B245" s="10" t="s">
        <v>279</v>
      </c>
      <c r="C245" s="11">
        <v>1</v>
      </c>
      <c r="D245" s="11">
        <v>5</v>
      </c>
      <c r="E245" s="11">
        <v>1</v>
      </c>
      <c r="F245" s="12">
        <v>1</v>
      </c>
      <c r="G245" s="7" t="str">
        <f>TEXT(E245/C245,"0.00")&amp;":"&amp;C245/C245</f>
        <v>1.00:1</v>
      </c>
      <c r="H245" s="8">
        <f>E245/C245</f>
        <v>1</v>
      </c>
    </row>
    <row r="246" customHeight="1" spans="1:8">
      <c r="A246" s="9" t="s">
        <v>280</v>
      </c>
      <c r="B246" s="10" t="s">
        <v>281</v>
      </c>
      <c r="C246" s="11">
        <v>1</v>
      </c>
      <c r="D246" s="11">
        <v>32</v>
      </c>
      <c r="E246" s="11">
        <v>23</v>
      </c>
      <c r="F246" s="12">
        <v>6</v>
      </c>
      <c r="G246" s="7" t="str">
        <f>TEXT(E246/C246,"0.00")&amp;":"&amp;C246/C246</f>
        <v>23.00:1</v>
      </c>
      <c r="H246" s="8">
        <f>E246/C246</f>
        <v>23</v>
      </c>
    </row>
    <row r="247" customHeight="1" spans="1:8">
      <c r="A247" s="9" t="s">
        <v>282</v>
      </c>
      <c r="B247" s="10" t="s">
        <v>283</v>
      </c>
      <c r="C247" s="11">
        <v>1</v>
      </c>
      <c r="D247" s="11">
        <v>10</v>
      </c>
      <c r="E247" s="11">
        <v>8</v>
      </c>
      <c r="F247" s="12">
        <v>1</v>
      </c>
      <c r="G247" s="7" t="str">
        <f>TEXT(E247/C247,"0.00")&amp;":"&amp;C247/C247</f>
        <v>8.00:1</v>
      </c>
      <c r="H247" s="8">
        <f>E247/C247</f>
        <v>8</v>
      </c>
    </row>
    <row r="248" customHeight="1" spans="1:8">
      <c r="A248" s="9" t="s">
        <v>282</v>
      </c>
      <c r="B248" s="10" t="s">
        <v>284</v>
      </c>
      <c r="C248" s="11">
        <v>1</v>
      </c>
      <c r="D248" s="11">
        <v>7</v>
      </c>
      <c r="E248" s="11">
        <v>4</v>
      </c>
      <c r="F248" s="12">
        <v>2</v>
      </c>
      <c r="G248" s="7" t="str">
        <f>TEXT(E248/C248,"0.00")&amp;":"&amp;C248/C248</f>
        <v>4.00:1</v>
      </c>
      <c r="H248" s="8">
        <f>E248/C248</f>
        <v>4</v>
      </c>
    </row>
    <row r="249" customHeight="1" spans="1:8">
      <c r="A249" s="9" t="s">
        <v>285</v>
      </c>
      <c r="B249" s="10" t="s">
        <v>277</v>
      </c>
      <c r="C249" s="11">
        <v>1</v>
      </c>
      <c r="D249" s="11">
        <v>17</v>
      </c>
      <c r="E249" s="11">
        <v>14</v>
      </c>
      <c r="F249" s="12">
        <v>2</v>
      </c>
      <c r="G249" s="7" t="str">
        <f>TEXT(E249/C249,"0.00")&amp;":"&amp;C249/C249</f>
        <v>14.00:1</v>
      </c>
      <c r="H249" s="8">
        <f>E249/C249</f>
        <v>14</v>
      </c>
    </row>
    <row r="250" customHeight="1" spans="1:8">
      <c r="A250" s="9" t="s">
        <v>286</v>
      </c>
      <c r="B250" s="10" t="s">
        <v>287</v>
      </c>
      <c r="C250" s="11">
        <v>1</v>
      </c>
      <c r="D250" s="11">
        <v>8</v>
      </c>
      <c r="E250" s="11">
        <v>7</v>
      </c>
      <c r="F250" s="12">
        <v>1</v>
      </c>
      <c r="G250" s="7" t="str">
        <f>TEXT(E250/C250,"0.00")&amp;":"&amp;C250/C250</f>
        <v>7.00:1</v>
      </c>
      <c r="H250" s="8">
        <f>E250/C250</f>
        <v>7</v>
      </c>
    </row>
    <row r="251" customHeight="1" spans="1:8">
      <c r="A251" s="9" t="s">
        <v>286</v>
      </c>
      <c r="B251" s="10" t="s">
        <v>270</v>
      </c>
      <c r="C251" s="11">
        <v>1</v>
      </c>
      <c r="D251" s="11">
        <v>7</v>
      </c>
      <c r="E251" s="11">
        <v>4</v>
      </c>
      <c r="F251" s="12">
        <v>2</v>
      </c>
      <c r="G251" s="7" t="str">
        <f>TEXT(E251/C251,"0.00")&amp;":"&amp;C251/C251</f>
        <v>4.00:1</v>
      </c>
      <c r="H251" s="8">
        <f>E251/C251</f>
        <v>4</v>
      </c>
    </row>
    <row r="252" customHeight="1" spans="1:8">
      <c r="A252" s="9" t="s">
        <v>286</v>
      </c>
      <c r="B252" s="10" t="s">
        <v>284</v>
      </c>
      <c r="C252" s="11">
        <v>1</v>
      </c>
      <c r="D252" s="11">
        <v>4</v>
      </c>
      <c r="E252" s="11">
        <v>2</v>
      </c>
      <c r="F252" s="12">
        <v>1</v>
      </c>
      <c r="G252" s="7" t="str">
        <f>TEXT(E252/C252,"0.00")&amp;":"&amp;C252/C252</f>
        <v>2.00:1</v>
      </c>
      <c r="H252" s="8">
        <f>E252/C252</f>
        <v>2</v>
      </c>
    </row>
    <row r="253" customHeight="1" spans="1:8">
      <c r="A253" s="9" t="s">
        <v>286</v>
      </c>
      <c r="B253" s="10" t="s">
        <v>277</v>
      </c>
      <c r="C253" s="11">
        <v>1</v>
      </c>
      <c r="D253" s="11">
        <v>0</v>
      </c>
      <c r="E253" s="11">
        <v>0</v>
      </c>
      <c r="F253" s="12">
        <v>0</v>
      </c>
      <c r="G253" s="7" t="str">
        <f>TEXT(E253/C253,"0.00")&amp;":"&amp;C253/C253</f>
        <v>0.00:1</v>
      </c>
      <c r="H253" s="8">
        <f>E253/C253</f>
        <v>0</v>
      </c>
    </row>
    <row r="254" customHeight="1" spans="1:8">
      <c r="A254" s="9" t="s">
        <v>288</v>
      </c>
      <c r="B254" s="10" t="s">
        <v>274</v>
      </c>
      <c r="C254" s="11">
        <v>1</v>
      </c>
      <c r="D254" s="11">
        <v>0</v>
      </c>
      <c r="E254" s="11">
        <v>0</v>
      </c>
      <c r="F254" s="12">
        <v>0</v>
      </c>
      <c r="G254" s="7" t="str">
        <f>TEXT(E254/C254,"0.00")&amp;":"&amp;C254/C254</f>
        <v>0.00:1</v>
      </c>
      <c r="H254" s="8">
        <f>E254/C254</f>
        <v>0</v>
      </c>
    </row>
    <row r="255" customHeight="1" spans="1:8">
      <c r="A255" s="9" t="s">
        <v>289</v>
      </c>
      <c r="B255" s="10" t="s">
        <v>67</v>
      </c>
      <c r="C255" s="11">
        <v>1</v>
      </c>
      <c r="D255" s="11">
        <v>65</v>
      </c>
      <c r="E255" s="11">
        <v>13</v>
      </c>
      <c r="F255" s="12">
        <v>51</v>
      </c>
      <c r="G255" s="7" t="str">
        <f>TEXT(E255/C255,"0.00")&amp;":"&amp;C255/C255</f>
        <v>13.00:1</v>
      </c>
      <c r="H255" s="8">
        <f>E255/C255</f>
        <v>13</v>
      </c>
    </row>
    <row r="256" customHeight="1" spans="1:8">
      <c r="A256" s="9" t="s">
        <v>289</v>
      </c>
      <c r="B256" s="10" t="s">
        <v>10</v>
      </c>
      <c r="C256" s="11">
        <v>1</v>
      </c>
      <c r="D256" s="11">
        <v>43</v>
      </c>
      <c r="E256" s="11">
        <v>11</v>
      </c>
      <c r="F256" s="12">
        <v>31</v>
      </c>
      <c r="G256" s="7" t="str">
        <f>TEXT(E256/C256,"0.00")&amp;":"&amp;C256/C256</f>
        <v>11.00:1</v>
      </c>
      <c r="H256" s="8">
        <f>E256/C256</f>
        <v>11</v>
      </c>
    </row>
    <row r="257" customHeight="1" spans="1:8">
      <c r="A257" s="9" t="s">
        <v>290</v>
      </c>
      <c r="B257" s="10" t="s">
        <v>10</v>
      </c>
      <c r="C257" s="11">
        <v>1</v>
      </c>
      <c r="D257" s="11">
        <v>8</v>
      </c>
      <c r="E257" s="11">
        <v>0</v>
      </c>
      <c r="F257" s="12">
        <v>8</v>
      </c>
      <c r="G257" s="7" t="str">
        <f>TEXT(E257/C257,"0.00")&amp;":"&amp;C257/C257</f>
        <v>0.00:1</v>
      </c>
      <c r="H257" s="8">
        <f>E257/C257</f>
        <v>0</v>
      </c>
    </row>
    <row r="258" customHeight="1" spans="1:8">
      <c r="A258" s="9" t="s">
        <v>291</v>
      </c>
      <c r="B258" s="10" t="s">
        <v>10</v>
      </c>
      <c r="C258" s="11">
        <v>1</v>
      </c>
      <c r="D258" s="11">
        <v>10</v>
      </c>
      <c r="E258" s="11">
        <v>3</v>
      </c>
      <c r="F258" s="12">
        <v>7</v>
      </c>
      <c r="G258" s="7" t="str">
        <f>TEXT(E258/C258,"0.00")&amp;":"&amp;C258/C258</f>
        <v>3.00:1</v>
      </c>
      <c r="H258" s="8">
        <f>E258/C258</f>
        <v>3</v>
      </c>
    </row>
    <row r="259" customHeight="1" spans="1:8">
      <c r="A259" s="9" t="s">
        <v>292</v>
      </c>
      <c r="B259" s="10" t="s">
        <v>10</v>
      </c>
      <c r="C259" s="11">
        <v>1</v>
      </c>
      <c r="D259" s="11">
        <v>5</v>
      </c>
      <c r="E259" s="11">
        <v>4</v>
      </c>
      <c r="F259" s="12">
        <v>1</v>
      </c>
      <c r="G259" s="7" t="str">
        <f>TEXT(E259/C259,"0.00")&amp;":"&amp;C259/C259</f>
        <v>4.00:1</v>
      </c>
      <c r="H259" s="8">
        <f>E259/C259</f>
        <v>4</v>
      </c>
    </row>
    <row r="260" customHeight="1" spans="1:8">
      <c r="A260" s="9" t="s">
        <v>293</v>
      </c>
      <c r="B260" s="10" t="s">
        <v>10</v>
      </c>
      <c r="C260" s="11">
        <v>1</v>
      </c>
      <c r="D260" s="11">
        <v>21</v>
      </c>
      <c r="E260" s="11">
        <v>14</v>
      </c>
      <c r="F260" s="12">
        <v>3</v>
      </c>
      <c r="G260" s="7" t="str">
        <f>TEXT(E260/C260,"0.00")&amp;":"&amp;C260/C260</f>
        <v>14.00:1</v>
      </c>
      <c r="H260" s="8">
        <f>E260/C260</f>
        <v>14</v>
      </c>
    </row>
    <row r="261" customHeight="1" spans="1:8">
      <c r="A261" s="9" t="s">
        <v>293</v>
      </c>
      <c r="B261" s="10" t="s">
        <v>67</v>
      </c>
      <c r="C261" s="11">
        <v>1</v>
      </c>
      <c r="D261" s="11">
        <v>2</v>
      </c>
      <c r="E261" s="11">
        <v>0</v>
      </c>
      <c r="F261" s="12">
        <v>1</v>
      </c>
      <c r="G261" s="7" t="str">
        <f>TEXT(E261/C261,"0.00")&amp;":"&amp;C261/C261</f>
        <v>0.00:1</v>
      </c>
      <c r="H261" s="8">
        <f>E261/C261</f>
        <v>0</v>
      </c>
    </row>
    <row r="262" customHeight="1" spans="1:8">
      <c r="A262" s="9" t="s">
        <v>294</v>
      </c>
      <c r="B262" s="10" t="s">
        <v>10</v>
      </c>
      <c r="C262" s="11">
        <v>1</v>
      </c>
      <c r="D262" s="11">
        <v>28</v>
      </c>
      <c r="E262" s="11">
        <v>20</v>
      </c>
      <c r="F262" s="12">
        <v>3</v>
      </c>
      <c r="G262" s="7" t="str">
        <f>TEXT(E262/C262,"0.00")&amp;":"&amp;C262/C262</f>
        <v>20.00:1</v>
      </c>
      <c r="H262" s="8">
        <f>E262/C262</f>
        <v>20</v>
      </c>
    </row>
    <row r="263" customHeight="1" spans="1:8">
      <c r="A263" s="9" t="s">
        <v>295</v>
      </c>
      <c r="B263" s="10" t="s">
        <v>10</v>
      </c>
      <c r="C263" s="11">
        <v>1</v>
      </c>
      <c r="D263" s="11">
        <v>83</v>
      </c>
      <c r="E263" s="11">
        <v>68</v>
      </c>
      <c r="F263" s="12">
        <v>13</v>
      </c>
      <c r="G263" s="7" t="str">
        <f>TEXT(E263/C263,"0.00")&amp;":"&amp;C263/C263</f>
        <v>68.00:1</v>
      </c>
      <c r="H263" s="8">
        <f>E263/C263</f>
        <v>68</v>
      </c>
    </row>
    <row r="264" customHeight="1" spans="1:8">
      <c r="A264" s="9" t="s">
        <v>295</v>
      </c>
      <c r="B264" s="10" t="s">
        <v>68</v>
      </c>
      <c r="C264" s="11">
        <v>1</v>
      </c>
      <c r="D264" s="11">
        <v>52</v>
      </c>
      <c r="E264" s="11">
        <v>20</v>
      </c>
      <c r="F264" s="12">
        <v>31</v>
      </c>
      <c r="G264" s="7" t="str">
        <f>TEXT(E264/C264,"0.00")&amp;":"&amp;C264/C264</f>
        <v>20.00:1</v>
      </c>
      <c r="H264" s="8">
        <f>E264/C264</f>
        <v>20</v>
      </c>
    </row>
    <row r="265" customHeight="1" spans="1:8">
      <c r="A265" s="9" t="s">
        <v>295</v>
      </c>
      <c r="B265" s="10" t="s">
        <v>67</v>
      </c>
      <c r="C265" s="11">
        <v>1</v>
      </c>
      <c r="D265" s="11">
        <v>28</v>
      </c>
      <c r="E265" s="11">
        <v>22</v>
      </c>
      <c r="F265" s="12">
        <v>4</v>
      </c>
      <c r="G265" s="7" t="str">
        <f>TEXT(E265/C265,"0.00")&amp;":"&amp;C265/C265</f>
        <v>22.00:1</v>
      </c>
      <c r="H265" s="8">
        <f>E265/C265</f>
        <v>22</v>
      </c>
    </row>
    <row r="266" customHeight="1" spans="1:8">
      <c r="A266" s="9" t="s">
        <v>296</v>
      </c>
      <c r="B266" s="10" t="s">
        <v>67</v>
      </c>
      <c r="C266" s="11">
        <v>1</v>
      </c>
      <c r="D266" s="11">
        <v>25</v>
      </c>
      <c r="E266" s="11">
        <v>14</v>
      </c>
      <c r="F266" s="12">
        <v>10</v>
      </c>
      <c r="G266" s="7" t="str">
        <f>TEXT(E266/C266,"0.00")&amp;":"&amp;C266/C266</f>
        <v>14.00:1</v>
      </c>
      <c r="H266" s="8">
        <f>E266/C266</f>
        <v>14</v>
      </c>
    </row>
    <row r="267" customHeight="1" spans="1:8">
      <c r="A267" s="9" t="s">
        <v>296</v>
      </c>
      <c r="B267" s="10" t="s">
        <v>68</v>
      </c>
      <c r="C267" s="11">
        <v>1</v>
      </c>
      <c r="D267" s="11">
        <v>21</v>
      </c>
      <c r="E267" s="11">
        <v>9</v>
      </c>
      <c r="F267" s="12">
        <v>11</v>
      </c>
      <c r="G267" s="7" t="str">
        <f>TEXT(E267/C267,"0.00")&amp;":"&amp;C267/C267</f>
        <v>9.00:1</v>
      </c>
      <c r="H267" s="8">
        <f>E267/C267</f>
        <v>9</v>
      </c>
    </row>
    <row r="268" customHeight="1" spans="1:8">
      <c r="A268" s="9" t="s">
        <v>296</v>
      </c>
      <c r="B268" s="10" t="s">
        <v>62</v>
      </c>
      <c r="C268" s="11">
        <v>1</v>
      </c>
      <c r="D268" s="11">
        <v>5</v>
      </c>
      <c r="E268" s="11">
        <v>4</v>
      </c>
      <c r="F268" s="12">
        <v>1</v>
      </c>
      <c r="G268" s="7" t="str">
        <f>TEXT(E268/C268,"0.00")&amp;":"&amp;C268/C268</f>
        <v>4.00:1</v>
      </c>
      <c r="H268" s="8">
        <f>E268/C268</f>
        <v>4</v>
      </c>
    </row>
    <row r="269" customHeight="1" spans="1:8">
      <c r="A269" s="9" t="s">
        <v>297</v>
      </c>
      <c r="B269" s="10" t="s">
        <v>67</v>
      </c>
      <c r="C269" s="11">
        <v>1</v>
      </c>
      <c r="D269" s="11">
        <v>11</v>
      </c>
      <c r="E269" s="11">
        <v>3</v>
      </c>
      <c r="F269" s="12">
        <v>7</v>
      </c>
      <c r="G269" s="7" t="str">
        <f>TEXT(E269/C269,"0.00")&amp;":"&amp;C269/C269</f>
        <v>3.00:1</v>
      </c>
      <c r="H269" s="8">
        <f>E269/C269</f>
        <v>3</v>
      </c>
    </row>
    <row r="270" customHeight="1" spans="1:8">
      <c r="A270" s="9" t="s">
        <v>297</v>
      </c>
      <c r="B270" s="10" t="s">
        <v>10</v>
      </c>
      <c r="C270" s="11">
        <v>1</v>
      </c>
      <c r="D270" s="11">
        <v>5</v>
      </c>
      <c r="E270" s="11">
        <v>1</v>
      </c>
      <c r="F270" s="12">
        <v>4</v>
      </c>
      <c r="G270" s="7" t="str">
        <f>TEXT(E270/C270,"0.00")&amp;":"&amp;C270/C270</f>
        <v>1.00:1</v>
      </c>
      <c r="H270" s="8">
        <f>E270/C270</f>
        <v>1</v>
      </c>
    </row>
    <row r="271" customHeight="1" spans="1:8">
      <c r="A271" s="9" t="s">
        <v>298</v>
      </c>
      <c r="B271" s="10" t="s">
        <v>67</v>
      </c>
      <c r="C271" s="11">
        <v>2</v>
      </c>
      <c r="D271" s="11">
        <v>18</v>
      </c>
      <c r="E271" s="11">
        <v>6</v>
      </c>
      <c r="F271" s="12">
        <v>8</v>
      </c>
      <c r="G271" s="7" t="str">
        <f>TEXT(E271/C271,"0.00")&amp;":"&amp;C271/C271</f>
        <v>3.00:1</v>
      </c>
      <c r="H271" s="8">
        <f>E271/C271</f>
        <v>3</v>
      </c>
    </row>
    <row r="272" customHeight="1" spans="1:8">
      <c r="A272" s="9" t="s">
        <v>298</v>
      </c>
      <c r="B272" s="10" t="s">
        <v>10</v>
      </c>
      <c r="C272" s="11">
        <v>2</v>
      </c>
      <c r="D272" s="11">
        <v>9</v>
      </c>
      <c r="E272" s="11">
        <v>6</v>
      </c>
      <c r="F272" s="12">
        <v>2</v>
      </c>
      <c r="G272" s="7" t="str">
        <f>TEXT(E272/C272,"0.00")&amp;":"&amp;C272/C272</f>
        <v>3.00:1</v>
      </c>
      <c r="H272" s="8">
        <f>E272/C272</f>
        <v>3</v>
      </c>
    </row>
    <row r="273" customHeight="1" spans="1:8">
      <c r="A273" s="9" t="s">
        <v>299</v>
      </c>
      <c r="B273" s="10" t="s">
        <v>10</v>
      </c>
      <c r="C273" s="11">
        <v>1</v>
      </c>
      <c r="D273" s="11">
        <v>11</v>
      </c>
      <c r="E273" s="11">
        <v>8</v>
      </c>
      <c r="F273" s="12">
        <v>1</v>
      </c>
      <c r="G273" s="7" t="str">
        <f>TEXT(E273/C273,"0.00")&amp;":"&amp;C273/C273</f>
        <v>8.00:1</v>
      </c>
      <c r="H273" s="8">
        <f>E273/C273</f>
        <v>8</v>
      </c>
    </row>
    <row r="274" customHeight="1" spans="1:8">
      <c r="A274" s="9" t="s">
        <v>299</v>
      </c>
      <c r="B274" s="10" t="s">
        <v>67</v>
      </c>
      <c r="C274" s="11">
        <v>1</v>
      </c>
      <c r="D274" s="11">
        <v>3</v>
      </c>
      <c r="E274" s="11">
        <v>3</v>
      </c>
      <c r="F274" s="12">
        <v>0</v>
      </c>
      <c r="G274" s="7" t="str">
        <f>TEXT(E274/C274,"0.00")&amp;":"&amp;C274/C274</f>
        <v>3.00:1</v>
      </c>
      <c r="H274" s="8">
        <f>E274/C274</f>
        <v>3</v>
      </c>
    </row>
    <row r="275" customHeight="1" spans="1:8">
      <c r="A275" s="9" t="s">
        <v>300</v>
      </c>
      <c r="B275" s="10" t="s">
        <v>67</v>
      </c>
      <c r="C275" s="11">
        <v>1</v>
      </c>
      <c r="D275" s="11">
        <v>41</v>
      </c>
      <c r="E275" s="11">
        <v>32</v>
      </c>
      <c r="F275" s="12">
        <v>4</v>
      </c>
      <c r="G275" s="7" t="str">
        <f>TEXT(E275/C275,"0.00")&amp;":"&amp;C275/C275</f>
        <v>32.00:1</v>
      </c>
      <c r="H275" s="8">
        <f>E275/C275</f>
        <v>32</v>
      </c>
    </row>
    <row r="276" customHeight="1" spans="1:8">
      <c r="A276" s="9" t="s">
        <v>300</v>
      </c>
      <c r="B276" s="10" t="s">
        <v>10</v>
      </c>
      <c r="C276" s="11">
        <v>1</v>
      </c>
      <c r="D276" s="11">
        <v>25</v>
      </c>
      <c r="E276" s="11">
        <v>23</v>
      </c>
      <c r="F276" s="12">
        <v>1</v>
      </c>
      <c r="G276" s="7" t="str">
        <f>TEXT(E276/C276,"0.00")&amp;":"&amp;C276/C276</f>
        <v>23.00:1</v>
      </c>
      <c r="H276" s="8">
        <f>E276/C276</f>
        <v>23</v>
      </c>
    </row>
    <row r="277" customHeight="1" spans="1:8">
      <c r="A277" s="9" t="s">
        <v>301</v>
      </c>
      <c r="B277" s="10" t="s">
        <v>10</v>
      </c>
      <c r="C277" s="11">
        <v>1</v>
      </c>
      <c r="D277" s="11">
        <v>30</v>
      </c>
      <c r="E277" s="11">
        <v>18</v>
      </c>
      <c r="F277" s="12">
        <v>10</v>
      </c>
      <c r="G277" s="7" t="str">
        <f>TEXT(E277/C277,"0.00")&amp;":"&amp;C277/C277</f>
        <v>18.00:1</v>
      </c>
      <c r="H277" s="8">
        <f>E277/C277</f>
        <v>18</v>
      </c>
    </row>
    <row r="278" customHeight="1" spans="1:8">
      <c r="A278" s="9" t="s">
        <v>301</v>
      </c>
      <c r="B278" s="10" t="s">
        <v>67</v>
      </c>
      <c r="C278" s="11">
        <v>1</v>
      </c>
      <c r="D278" s="11">
        <v>26</v>
      </c>
      <c r="E278" s="11">
        <v>12</v>
      </c>
      <c r="F278" s="12">
        <v>14</v>
      </c>
      <c r="G278" s="7" t="str">
        <f>TEXT(E278/C278,"0.00")&amp;":"&amp;C278/C278</f>
        <v>12.00:1</v>
      </c>
      <c r="H278" s="8">
        <f>E278/C278</f>
        <v>12</v>
      </c>
    </row>
    <row r="279" customHeight="1" spans="1:8">
      <c r="A279" s="9" t="s">
        <v>302</v>
      </c>
      <c r="B279" s="10" t="s">
        <v>259</v>
      </c>
      <c r="C279" s="11">
        <v>1</v>
      </c>
      <c r="D279" s="11">
        <v>69</v>
      </c>
      <c r="E279" s="11">
        <v>58</v>
      </c>
      <c r="F279" s="12">
        <v>2</v>
      </c>
      <c r="G279" s="7" t="str">
        <f>TEXT(E279/C279,"0.00")&amp;":"&amp;C279/C279</f>
        <v>58.00:1</v>
      </c>
      <c r="H279" s="8">
        <f>E279/C279</f>
        <v>58</v>
      </c>
    </row>
    <row r="280" customHeight="1" spans="1:8">
      <c r="A280" s="9" t="s">
        <v>302</v>
      </c>
      <c r="B280" s="10" t="s">
        <v>303</v>
      </c>
      <c r="C280" s="11">
        <v>1</v>
      </c>
      <c r="D280" s="11">
        <v>37</v>
      </c>
      <c r="E280" s="11">
        <v>26</v>
      </c>
      <c r="F280" s="12">
        <v>2</v>
      </c>
      <c r="G280" s="7" t="str">
        <f>TEXT(E280/C280,"0.00")&amp;":"&amp;C280/C280</f>
        <v>26.00:1</v>
      </c>
      <c r="H280" s="8">
        <f>E280/C280</f>
        <v>26</v>
      </c>
    </row>
    <row r="281" customHeight="1" spans="1:8">
      <c r="A281" s="9" t="s">
        <v>302</v>
      </c>
      <c r="B281" s="10" t="s">
        <v>67</v>
      </c>
      <c r="C281" s="11">
        <v>1</v>
      </c>
      <c r="D281" s="11">
        <v>11</v>
      </c>
      <c r="E281" s="11">
        <v>8</v>
      </c>
      <c r="F281" s="12">
        <v>3</v>
      </c>
      <c r="G281" s="7" t="str">
        <f>TEXT(E281/C281,"0.00")&amp;":"&amp;C281/C281</f>
        <v>8.00:1</v>
      </c>
      <c r="H281" s="8">
        <f>E281/C281</f>
        <v>8</v>
      </c>
    </row>
    <row r="282" customHeight="1" spans="1:8">
      <c r="A282" s="9" t="s">
        <v>302</v>
      </c>
      <c r="B282" s="10" t="s">
        <v>10</v>
      </c>
      <c r="C282" s="11">
        <v>1</v>
      </c>
      <c r="D282" s="11">
        <v>4</v>
      </c>
      <c r="E282" s="11">
        <v>4</v>
      </c>
      <c r="F282" s="12">
        <v>0</v>
      </c>
      <c r="G282" s="7" t="str">
        <f>TEXT(E282/C282,"0.00")&amp;":"&amp;C282/C282</f>
        <v>4.00:1</v>
      </c>
      <c r="H282" s="8">
        <f>E282/C282</f>
        <v>4</v>
      </c>
    </row>
    <row r="283" customHeight="1" spans="1:8">
      <c r="A283" s="9" t="s">
        <v>304</v>
      </c>
      <c r="B283" s="10" t="s">
        <v>68</v>
      </c>
      <c r="C283" s="11">
        <v>1</v>
      </c>
      <c r="D283" s="11">
        <v>36</v>
      </c>
      <c r="E283" s="11">
        <v>14</v>
      </c>
      <c r="F283" s="12">
        <v>20</v>
      </c>
      <c r="G283" s="7" t="str">
        <f>TEXT(E283/C283,"0.00")&amp;":"&amp;C283/C283</f>
        <v>14.00:1</v>
      </c>
      <c r="H283" s="8">
        <f>E283/C283</f>
        <v>14</v>
      </c>
    </row>
    <row r="284" customHeight="1" spans="1:8">
      <c r="A284" s="9" t="s">
        <v>304</v>
      </c>
      <c r="B284" s="10" t="s">
        <v>72</v>
      </c>
      <c r="C284" s="11">
        <v>1</v>
      </c>
      <c r="D284" s="11">
        <v>32</v>
      </c>
      <c r="E284" s="11">
        <v>10</v>
      </c>
      <c r="F284" s="12">
        <v>22</v>
      </c>
      <c r="G284" s="7" t="str">
        <f>TEXT(E284/C284,"0.00")&amp;":"&amp;C284/C284</f>
        <v>10.00:1</v>
      </c>
      <c r="H284" s="8">
        <f>E284/C284</f>
        <v>10</v>
      </c>
    </row>
    <row r="285" customHeight="1" spans="1:8">
      <c r="A285" s="9" t="s">
        <v>304</v>
      </c>
      <c r="B285" s="10" t="s">
        <v>67</v>
      </c>
      <c r="C285" s="11">
        <v>1</v>
      </c>
      <c r="D285" s="11">
        <v>13</v>
      </c>
      <c r="E285" s="11">
        <v>6</v>
      </c>
      <c r="F285" s="12">
        <v>7</v>
      </c>
      <c r="G285" s="7" t="str">
        <f>TEXT(E285/C285,"0.00")&amp;":"&amp;C285/C285</f>
        <v>6.00:1</v>
      </c>
      <c r="H285" s="8">
        <f>E285/C285</f>
        <v>6</v>
      </c>
    </row>
    <row r="286" customHeight="1" spans="1:8">
      <c r="A286" s="9" t="s">
        <v>304</v>
      </c>
      <c r="B286" s="10" t="s">
        <v>10</v>
      </c>
      <c r="C286" s="11">
        <v>1</v>
      </c>
      <c r="D286" s="11">
        <v>12</v>
      </c>
      <c r="E286" s="11">
        <v>6</v>
      </c>
      <c r="F286" s="12">
        <v>6</v>
      </c>
      <c r="G286" s="7" t="str">
        <f>TEXT(E286/C286,"0.00")&amp;":"&amp;C286/C286</f>
        <v>6.00:1</v>
      </c>
      <c r="H286" s="8">
        <f>E286/C286</f>
        <v>6</v>
      </c>
    </row>
    <row r="287" customHeight="1" spans="1:8">
      <c r="A287" s="9" t="s">
        <v>305</v>
      </c>
      <c r="B287" s="10" t="s">
        <v>68</v>
      </c>
      <c r="C287" s="11">
        <v>1</v>
      </c>
      <c r="D287" s="11">
        <v>94</v>
      </c>
      <c r="E287" s="11">
        <v>49</v>
      </c>
      <c r="F287" s="12">
        <v>43</v>
      </c>
      <c r="G287" s="7" t="str">
        <f>TEXT(E287/C287,"0.00")&amp;":"&amp;C287/C287</f>
        <v>49.00:1</v>
      </c>
      <c r="H287" s="8">
        <f>E287/C287</f>
        <v>49</v>
      </c>
    </row>
    <row r="288" customHeight="1" spans="1:8">
      <c r="A288" s="9" t="s">
        <v>305</v>
      </c>
      <c r="B288" s="10" t="s">
        <v>67</v>
      </c>
      <c r="C288" s="11">
        <v>1</v>
      </c>
      <c r="D288" s="11">
        <v>35</v>
      </c>
      <c r="E288" s="11">
        <v>14</v>
      </c>
      <c r="F288" s="12">
        <v>21</v>
      </c>
      <c r="G288" s="7" t="str">
        <f>TEXT(E288/C288,"0.00")&amp;":"&amp;C288/C288</f>
        <v>14.00:1</v>
      </c>
      <c r="H288" s="8">
        <f>E288/C288</f>
        <v>14</v>
      </c>
    </row>
    <row r="289" customHeight="1" spans="1:8">
      <c r="A289" s="9" t="s">
        <v>305</v>
      </c>
      <c r="B289" s="10" t="s">
        <v>10</v>
      </c>
      <c r="C289" s="11">
        <v>1</v>
      </c>
      <c r="D289" s="11">
        <v>30</v>
      </c>
      <c r="E289" s="11">
        <v>10</v>
      </c>
      <c r="F289" s="12">
        <v>19</v>
      </c>
      <c r="G289" s="7" t="str">
        <f>TEXT(E289/C289,"0.00")&amp;":"&amp;C289/C289</f>
        <v>10.00:1</v>
      </c>
      <c r="H289" s="8">
        <f>E289/C289</f>
        <v>10</v>
      </c>
    </row>
    <row r="290" customHeight="1" spans="1:8">
      <c r="A290" s="9" t="s">
        <v>306</v>
      </c>
      <c r="B290" s="10" t="s">
        <v>10</v>
      </c>
      <c r="C290" s="11">
        <v>1</v>
      </c>
      <c r="D290" s="11">
        <v>6</v>
      </c>
      <c r="E290" s="11">
        <v>4</v>
      </c>
      <c r="F290" s="12">
        <v>0</v>
      </c>
      <c r="G290" s="7" t="str">
        <f>TEXT(E290/C290,"0.00")&amp;":"&amp;C290/C290</f>
        <v>4.00:1</v>
      </c>
      <c r="H290" s="8">
        <f>E290/C290</f>
        <v>4</v>
      </c>
    </row>
    <row r="291" customHeight="1" spans="1:8">
      <c r="A291" s="9" t="s">
        <v>306</v>
      </c>
      <c r="B291" s="10" t="s">
        <v>67</v>
      </c>
      <c r="C291" s="11">
        <v>1</v>
      </c>
      <c r="D291" s="11">
        <v>2</v>
      </c>
      <c r="E291" s="11">
        <v>1</v>
      </c>
      <c r="F291" s="12">
        <v>0</v>
      </c>
      <c r="G291" s="7" t="str">
        <f>TEXT(E291/C291,"0.00")&amp;":"&amp;C291/C291</f>
        <v>1.00:1</v>
      </c>
      <c r="H291" s="8">
        <f>E291/C291</f>
        <v>1</v>
      </c>
    </row>
    <row r="292" customHeight="1" spans="1:8">
      <c r="A292" s="9" t="s">
        <v>307</v>
      </c>
      <c r="B292" s="10" t="s">
        <v>136</v>
      </c>
      <c r="C292" s="11">
        <v>1</v>
      </c>
      <c r="D292" s="11">
        <v>8</v>
      </c>
      <c r="E292" s="11">
        <v>7</v>
      </c>
      <c r="F292" s="12">
        <v>0</v>
      </c>
      <c r="G292" s="7" t="str">
        <f>TEXT(E292/C292,"0.00")&amp;":"&amp;C292/C292</f>
        <v>7.00:1</v>
      </c>
      <c r="H292" s="8">
        <f>E292/C292</f>
        <v>7</v>
      </c>
    </row>
    <row r="293" customHeight="1" spans="1:8">
      <c r="A293" s="9" t="s">
        <v>307</v>
      </c>
      <c r="B293" s="10" t="s">
        <v>67</v>
      </c>
      <c r="C293" s="11">
        <v>1</v>
      </c>
      <c r="D293" s="11">
        <v>5</v>
      </c>
      <c r="E293" s="11">
        <v>5</v>
      </c>
      <c r="F293" s="12">
        <v>0</v>
      </c>
      <c r="G293" s="7" t="str">
        <f>TEXT(E293/C293,"0.00")&amp;":"&amp;C293/C293</f>
        <v>5.00:1</v>
      </c>
      <c r="H293" s="8">
        <f>E293/C293</f>
        <v>5</v>
      </c>
    </row>
    <row r="294" customHeight="1" spans="1:8">
      <c r="A294" s="9" t="s">
        <v>307</v>
      </c>
      <c r="B294" s="10" t="s">
        <v>68</v>
      </c>
      <c r="C294" s="11">
        <v>1</v>
      </c>
      <c r="D294" s="11">
        <v>2</v>
      </c>
      <c r="E294" s="11">
        <v>2</v>
      </c>
      <c r="F294" s="12">
        <v>0</v>
      </c>
      <c r="G294" s="7" t="str">
        <f>TEXT(E294/C294,"0.00")&amp;":"&amp;C294/C294</f>
        <v>2.00:1</v>
      </c>
      <c r="H294" s="8">
        <f>E294/C294</f>
        <v>2</v>
      </c>
    </row>
    <row r="295" customHeight="1" spans="1:8">
      <c r="A295" s="9" t="s">
        <v>308</v>
      </c>
      <c r="B295" s="10" t="s">
        <v>10</v>
      </c>
      <c r="C295" s="11">
        <v>1</v>
      </c>
      <c r="D295" s="11">
        <v>29</v>
      </c>
      <c r="E295" s="11">
        <v>25</v>
      </c>
      <c r="F295" s="12">
        <v>0</v>
      </c>
      <c r="G295" s="7" t="str">
        <f>TEXT(E295/C295,"0.00")&amp;":"&amp;C295/C295</f>
        <v>25.00:1</v>
      </c>
      <c r="H295" s="8">
        <f>E295/C295</f>
        <v>25</v>
      </c>
    </row>
    <row r="296" customHeight="1" spans="1:8">
      <c r="A296" s="9" t="s">
        <v>308</v>
      </c>
      <c r="B296" s="10" t="s">
        <v>68</v>
      </c>
      <c r="C296" s="11">
        <v>1</v>
      </c>
      <c r="D296" s="11">
        <v>11</v>
      </c>
      <c r="E296" s="11">
        <v>11</v>
      </c>
      <c r="F296" s="12">
        <v>0</v>
      </c>
      <c r="G296" s="7" t="str">
        <f>TEXT(E296/C296,"0.00")&amp;":"&amp;C296/C296</f>
        <v>11.00:1</v>
      </c>
      <c r="H296" s="8">
        <f>E296/C296</f>
        <v>11</v>
      </c>
    </row>
    <row r="297" customHeight="1" spans="1:8">
      <c r="A297" s="9" t="s">
        <v>308</v>
      </c>
      <c r="B297" s="10" t="s">
        <v>67</v>
      </c>
      <c r="C297" s="11">
        <v>1</v>
      </c>
      <c r="D297" s="11">
        <v>3</v>
      </c>
      <c r="E297" s="11">
        <v>2</v>
      </c>
      <c r="F297" s="12">
        <v>0</v>
      </c>
      <c r="G297" s="7" t="str">
        <f>TEXT(E297/C297,"0.00")&amp;":"&amp;C297/C297</f>
        <v>2.00:1</v>
      </c>
      <c r="H297" s="8">
        <f>E297/C297</f>
        <v>2</v>
      </c>
    </row>
    <row r="298" customHeight="1" spans="1:8">
      <c r="A298" s="9" t="s">
        <v>309</v>
      </c>
      <c r="B298" s="10" t="s">
        <v>310</v>
      </c>
      <c r="C298" s="11">
        <v>1</v>
      </c>
      <c r="D298" s="11">
        <v>56</v>
      </c>
      <c r="E298" s="11">
        <v>37</v>
      </c>
      <c r="F298" s="12">
        <v>1</v>
      </c>
      <c r="G298" s="7" t="str">
        <f>TEXT(E298/C298,"0.00")&amp;":"&amp;C298/C298</f>
        <v>37.00:1</v>
      </c>
      <c r="H298" s="8">
        <f>E298/C298</f>
        <v>37</v>
      </c>
    </row>
    <row r="299" customHeight="1" spans="1:8">
      <c r="A299" s="9" t="s">
        <v>309</v>
      </c>
      <c r="B299" s="10" t="s">
        <v>311</v>
      </c>
      <c r="C299" s="11">
        <v>1</v>
      </c>
      <c r="D299" s="11">
        <v>21</v>
      </c>
      <c r="E299" s="11">
        <v>19</v>
      </c>
      <c r="F299" s="12">
        <v>0</v>
      </c>
      <c r="G299" s="7" t="str">
        <f>TEXT(E299/C299,"0.00")&amp;":"&amp;C299/C299</f>
        <v>19.00:1</v>
      </c>
      <c r="H299" s="8">
        <f>E299/C299</f>
        <v>19</v>
      </c>
    </row>
    <row r="300" customHeight="1" spans="1:8">
      <c r="A300" s="9" t="s">
        <v>309</v>
      </c>
      <c r="B300" s="10" t="s">
        <v>312</v>
      </c>
      <c r="C300" s="11">
        <v>1</v>
      </c>
      <c r="D300" s="11">
        <v>21</v>
      </c>
      <c r="E300" s="11">
        <v>17</v>
      </c>
      <c r="F300" s="12">
        <v>0</v>
      </c>
      <c r="G300" s="7" t="str">
        <f>TEXT(E300/C300,"0.00")&amp;":"&amp;C300/C300</f>
        <v>17.00:1</v>
      </c>
      <c r="H300" s="8">
        <f>E300/C300</f>
        <v>17</v>
      </c>
    </row>
    <row r="301" customHeight="1" spans="1:8">
      <c r="A301" s="9" t="s">
        <v>309</v>
      </c>
      <c r="B301" s="10" t="s">
        <v>313</v>
      </c>
      <c r="C301" s="11">
        <v>1</v>
      </c>
      <c r="D301" s="11">
        <v>19</v>
      </c>
      <c r="E301" s="11">
        <v>18</v>
      </c>
      <c r="F301" s="12">
        <v>0</v>
      </c>
      <c r="G301" s="7" t="str">
        <f>TEXT(E301/C301,"0.00")&amp;":"&amp;C301/C301</f>
        <v>18.00:1</v>
      </c>
      <c r="H301" s="8">
        <f>E301/C301</f>
        <v>18</v>
      </c>
    </row>
    <row r="302" customHeight="1" spans="1:8">
      <c r="A302" s="9" t="s">
        <v>309</v>
      </c>
      <c r="B302" s="10" t="s">
        <v>314</v>
      </c>
      <c r="C302" s="11">
        <v>1</v>
      </c>
      <c r="D302" s="11">
        <v>16</v>
      </c>
      <c r="E302" s="11">
        <v>16</v>
      </c>
      <c r="F302" s="12">
        <v>0</v>
      </c>
      <c r="G302" s="7" t="str">
        <f>TEXT(E302/C302,"0.00")&amp;":"&amp;C302/C302</f>
        <v>16.00:1</v>
      </c>
      <c r="H302" s="8">
        <f>E302/C302</f>
        <v>16</v>
      </c>
    </row>
    <row r="303" customHeight="1" spans="1:8">
      <c r="A303" s="9" t="s">
        <v>309</v>
      </c>
      <c r="B303" s="10" t="s">
        <v>315</v>
      </c>
      <c r="C303" s="11">
        <v>1</v>
      </c>
      <c r="D303" s="11">
        <v>12</v>
      </c>
      <c r="E303" s="11">
        <v>11</v>
      </c>
      <c r="F303" s="12">
        <v>0</v>
      </c>
      <c r="G303" s="7" t="str">
        <f>TEXT(E303/C303,"0.00")&amp;":"&amp;C303/C303</f>
        <v>11.00:1</v>
      </c>
      <c r="H303" s="8">
        <f>E303/C303</f>
        <v>11</v>
      </c>
    </row>
    <row r="304" customHeight="1" spans="1:8">
      <c r="A304" s="9" t="s">
        <v>309</v>
      </c>
      <c r="B304" s="10" t="s">
        <v>316</v>
      </c>
      <c r="C304" s="11">
        <v>1</v>
      </c>
      <c r="D304" s="11">
        <v>7</v>
      </c>
      <c r="E304" s="11">
        <v>5</v>
      </c>
      <c r="F304" s="12">
        <v>0</v>
      </c>
      <c r="G304" s="7" t="str">
        <f>TEXT(E304/C304,"0.00")&amp;":"&amp;C304/C304</f>
        <v>5.00:1</v>
      </c>
      <c r="H304" s="8">
        <f>E304/C304</f>
        <v>5</v>
      </c>
    </row>
    <row r="305" customHeight="1" spans="1:8">
      <c r="A305" s="9" t="s">
        <v>309</v>
      </c>
      <c r="B305" s="10" t="s">
        <v>317</v>
      </c>
      <c r="C305" s="11">
        <v>1</v>
      </c>
      <c r="D305" s="11">
        <v>5</v>
      </c>
      <c r="E305" s="11">
        <v>5</v>
      </c>
      <c r="F305" s="12">
        <v>0</v>
      </c>
      <c r="G305" s="7" t="str">
        <f>TEXT(E305/C305,"0.00")&amp;":"&amp;C305/C305</f>
        <v>5.00:1</v>
      </c>
      <c r="H305" s="8">
        <f>E305/C305</f>
        <v>5</v>
      </c>
    </row>
    <row r="306" customHeight="1" spans="1:8">
      <c r="A306" s="9" t="s">
        <v>309</v>
      </c>
      <c r="B306" s="10" t="s">
        <v>318</v>
      </c>
      <c r="C306" s="11">
        <v>1</v>
      </c>
      <c r="D306" s="11">
        <v>5</v>
      </c>
      <c r="E306" s="11">
        <v>1</v>
      </c>
      <c r="F306" s="12">
        <v>3</v>
      </c>
      <c r="G306" s="7" t="str">
        <f>TEXT(E306/C306,"0.00")&amp;":"&amp;C306/C306</f>
        <v>1.00:1</v>
      </c>
      <c r="H306" s="8">
        <f>E306/C306</f>
        <v>1</v>
      </c>
    </row>
    <row r="307" customHeight="1" spans="1:8">
      <c r="A307" s="9" t="s">
        <v>309</v>
      </c>
      <c r="B307" s="10" t="s">
        <v>319</v>
      </c>
      <c r="C307" s="11">
        <v>1</v>
      </c>
      <c r="D307" s="11">
        <v>5</v>
      </c>
      <c r="E307" s="11">
        <v>3</v>
      </c>
      <c r="F307" s="12">
        <v>0</v>
      </c>
      <c r="G307" s="7" t="str">
        <f>TEXT(E307/C307,"0.00")&amp;":"&amp;C307/C307</f>
        <v>3.00:1</v>
      </c>
      <c r="H307" s="8">
        <f>E307/C307</f>
        <v>3</v>
      </c>
    </row>
    <row r="308" customHeight="1" spans="1:8">
      <c r="A308" s="9" t="s">
        <v>320</v>
      </c>
      <c r="B308" s="10" t="s">
        <v>321</v>
      </c>
      <c r="C308" s="11">
        <v>1</v>
      </c>
      <c r="D308" s="11">
        <v>33</v>
      </c>
      <c r="E308" s="11">
        <v>23</v>
      </c>
      <c r="F308" s="12">
        <v>7</v>
      </c>
      <c r="G308" s="7" t="str">
        <f>TEXT(E308/C308,"0.00")&amp;":"&amp;C308/C308</f>
        <v>23.00:1</v>
      </c>
      <c r="H308" s="8">
        <f>E308/C308</f>
        <v>23</v>
      </c>
    </row>
    <row r="309" customHeight="1" spans="1:8">
      <c r="A309" s="9" t="s">
        <v>320</v>
      </c>
      <c r="B309" s="10" t="s">
        <v>322</v>
      </c>
      <c r="C309" s="11">
        <v>1</v>
      </c>
      <c r="D309" s="11">
        <v>32</v>
      </c>
      <c r="E309" s="11">
        <v>24</v>
      </c>
      <c r="F309" s="12">
        <v>6</v>
      </c>
      <c r="G309" s="7" t="str">
        <f>TEXT(E309/C309,"0.00")&amp;":"&amp;C309/C309</f>
        <v>24.00:1</v>
      </c>
      <c r="H309" s="8">
        <f>E309/C309</f>
        <v>24</v>
      </c>
    </row>
    <row r="310" customHeight="1" spans="1:8">
      <c r="A310" s="9" t="s">
        <v>320</v>
      </c>
      <c r="B310" s="10" t="s">
        <v>323</v>
      </c>
      <c r="C310" s="11">
        <v>1</v>
      </c>
      <c r="D310" s="11">
        <v>18</v>
      </c>
      <c r="E310" s="11">
        <v>14</v>
      </c>
      <c r="F310" s="12">
        <v>2</v>
      </c>
      <c r="G310" s="7" t="str">
        <f>TEXT(E310/C310,"0.00")&amp;":"&amp;C310/C310</f>
        <v>14.00:1</v>
      </c>
      <c r="H310" s="8">
        <f>E310/C310</f>
        <v>14</v>
      </c>
    </row>
    <row r="311" customHeight="1" spans="1:8">
      <c r="A311" s="9" t="s">
        <v>320</v>
      </c>
      <c r="B311" s="10" t="s">
        <v>324</v>
      </c>
      <c r="C311" s="11">
        <v>1</v>
      </c>
      <c r="D311" s="11">
        <v>15</v>
      </c>
      <c r="E311" s="11">
        <v>11</v>
      </c>
      <c r="F311" s="12">
        <v>4</v>
      </c>
      <c r="G311" s="7" t="str">
        <f>TEXT(E311/C311,"0.00")&amp;":"&amp;C311/C311</f>
        <v>11.00:1</v>
      </c>
      <c r="H311" s="8">
        <f>E311/C311</f>
        <v>11</v>
      </c>
    </row>
    <row r="312" customHeight="1" spans="1:8">
      <c r="A312" s="9" t="s">
        <v>320</v>
      </c>
      <c r="B312" s="10" t="s">
        <v>325</v>
      </c>
      <c r="C312" s="11">
        <v>1</v>
      </c>
      <c r="D312" s="11">
        <v>15</v>
      </c>
      <c r="E312" s="11">
        <v>14</v>
      </c>
      <c r="F312" s="12">
        <v>1</v>
      </c>
      <c r="G312" s="7" t="str">
        <f>TEXT(E312/C312,"0.00")&amp;":"&amp;C312/C312</f>
        <v>14.00:1</v>
      </c>
      <c r="H312" s="8">
        <f>E312/C312</f>
        <v>14</v>
      </c>
    </row>
    <row r="313" customHeight="1" spans="1:8">
      <c r="A313" s="9" t="s">
        <v>320</v>
      </c>
      <c r="B313" s="10" t="s">
        <v>326</v>
      </c>
      <c r="C313" s="11">
        <v>2</v>
      </c>
      <c r="D313" s="11">
        <v>15</v>
      </c>
      <c r="E313" s="11">
        <v>11</v>
      </c>
      <c r="F313" s="12">
        <v>4</v>
      </c>
      <c r="G313" s="7" t="str">
        <f>TEXT(E313/C313,"0.00")&amp;":"&amp;C313/C313</f>
        <v>5.50:1</v>
      </c>
      <c r="H313" s="8">
        <f>E313/C313</f>
        <v>5.5</v>
      </c>
    </row>
    <row r="314" customHeight="1" spans="1:8">
      <c r="A314" s="9" t="s">
        <v>320</v>
      </c>
      <c r="B314" s="10" t="s">
        <v>327</v>
      </c>
      <c r="C314" s="11">
        <v>2</v>
      </c>
      <c r="D314" s="11">
        <v>12</v>
      </c>
      <c r="E314" s="11">
        <v>9</v>
      </c>
      <c r="F314" s="12">
        <v>2</v>
      </c>
      <c r="G314" s="7" t="str">
        <f>TEXT(E314/C314,"0.00")&amp;":"&amp;C314/C314</f>
        <v>4.50:1</v>
      </c>
      <c r="H314" s="8">
        <f>E314/C314</f>
        <v>4.5</v>
      </c>
    </row>
    <row r="315" customHeight="1" spans="1:8">
      <c r="A315" s="9" t="s">
        <v>320</v>
      </c>
      <c r="B315" s="10" t="s">
        <v>328</v>
      </c>
      <c r="C315" s="11">
        <v>1</v>
      </c>
      <c r="D315" s="11">
        <v>11</v>
      </c>
      <c r="E315" s="11">
        <v>9</v>
      </c>
      <c r="F315" s="12">
        <v>0</v>
      </c>
      <c r="G315" s="7" t="str">
        <f>TEXT(E315/C315,"0.00")&amp;":"&amp;C315/C315</f>
        <v>9.00:1</v>
      </c>
      <c r="H315" s="8">
        <f>E315/C315</f>
        <v>9</v>
      </c>
    </row>
    <row r="316" customHeight="1" spans="1:8">
      <c r="A316" s="9" t="s">
        <v>320</v>
      </c>
      <c r="B316" s="10" t="s">
        <v>329</v>
      </c>
      <c r="C316" s="11">
        <v>2</v>
      </c>
      <c r="D316" s="11">
        <v>11</v>
      </c>
      <c r="E316" s="11">
        <v>8</v>
      </c>
      <c r="F316" s="12">
        <v>2</v>
      </c>
      <c r="G316" s="7" t="str">
        <f>TEXT(E316/C316,"0.00")&amp;":"&amp;C316/C316</f>
        <v>4.00:1</v>
      </c>
      <c r="H316" s="8">
        <f>E316/C316</f>
        <v>4</v>
      </c>
    </row>
    <row r="317" customHeight="1" spans="1:8">
      <c r="A317" s="9" t="s">
        <v>320</v>
      </c>
      <c r="B317" s="10" t="s">
        <v>330</v>
      </c>
      <c r="C317" s="11">
        <v>1</v>
      </c>
      <c r="D317" s="11">
        <v>8</v>
      </c>
      <c r="E317" s="11">
        <v>6</v>
      </c>
      <c r="F317" s="12">
        <v>2</v>
      </c>
      <c r="G317" s="7" t="str">
        <f>TEXT(E317/C317,"0.00")&amp;":"&amp;C317/C317</f>
        <v>6.00:1</v>
      </c>
      <c r="H317" s="8">
        <f>E317/C317</f>
        <v>6</v>
      </c>
    </row>
    <row r="318" customHeight="1" spans="1:8">
      <c r="A318" s="9" t="s">
        <v>320</v>
      </c>
      <c r="B318" s="10" t="s">
        <v>331</v>
      </c>
      <c r="C318" s="11">
        <v>1</v>
      </c>
      <c r="D318" s="11">
        <v>8</v>
      </c>
      <c r="E318" s="11">
        <v>6</v>
      </c>
      <c r="F318" s="12">
        <v>2</v>
      </c>
      <c r="G318" s="7" t="str">
        <f>TEXT(E318/C318,"0.00")&amp;":"&amp;C318/C318</f>
        <v>6.00:1</v>
      </c>
      <c r="H318" s="8">
        <f>E318/C318</f>
        <v>6</v>
      </c>
    </row>
    <row r="319" customHeight="1" spans="1:8">
      <c r="A319" s="9" t="s">
        <v>320</v>
      </c>
      <c r="B319" s="10" t="s">
        <v>332</v>
      </c>
      <c r="C319" s="11">
        <v>3</v>
      </c>
      <c r="D319" s="11">
        <v>7</v>
      </c>
      <c r="E319" s="11">
        <v>6</v>
      </c>
      <c r="F319" s="12">
        <v>1</v>
      </c>
      <c r="G319" s="7" t="str">
        <f>TEXT(E319/C319,"0.00")&amp;":"&amp;C319/C319</f>
        <v>2.00:1</v>
      </c>
      <c r="H319" s="8">
        <f>E319/C319</f>
        <v>2</v>
      </c>
    </row>
    <row r="320" customHeight="1" spans="1:8">
      <c r="A320" s="9" t="s">
        <v>320</v>
      </c>
      <c r="B320" s="10" t="s">
        <v>333</v>
      </c>
      <c r="C320" s="11">
        <v>1</v>
      </c>
      <c r="D320" s="11">
        <v>7</v>
      </c>
      <c r="E320" s="11">
        <v>4</v>
      </c>
      <c r="F320" s="12">
        <v>1</v>
      </c>
      <c r="G320" s="7" t="str">
        <f>TEXT(E320/C320,"0.00")&amp;":"&amp;C320/C320</f>
        <v>4.00:1</v>
      </c>
      <c r="H320" s="8">
        <f>E320/C320</f>
        <v>4</v>
      </c>
    </row>
    <row r="321" customHeight="1" spans="1:8">
      <c r="A321" s="9" t="s">
        <v>320</v>
      </c>
      <c r="B321" s="10" t="s">
        <v>334</v>
      </c>
      <c r="C321" s="11">
        <v>1</v>
      </c>
      <c r="D321" s="11">
        <v>6</v>
      </c>
      <c r="E321" s="11">
        <v>4</v>
      </c>
      <c r="F321" s="12">
        <v>1</v>
      </c>
      <c r="G321" s="7" t="str">
        <f>TEXT(E321/C321,"0.00")&amp;":"&amp;C321/C321</f>
        <v>4.00:1</v>
      </c>
      <c r="H321" s="8">
        <f>E321/C321</f>
        <v>4</v>
      </c>
    </row>
    <row r="322" customHeight="1" spans="1:8">
      <c r="A322" s="9" t="s">
        <v>320</v>
      </c>
      <c r="B322" s="10" t="s">
        <v>335</v>
      </c>
      <c r="C322" s="11">
        <v>1</v>
      </c>
      <c r="D322" s="11">
        <v>6</v>
      </c>
      <c r="E322" s="11">
        <v>6</v>
      </c>
      <c r="F322" s="12">
        <v>0</v>
      </c>
      <c r="G322" s="7" t="str">
        <f>TEXT(E322/C322,"0.00")&amp;":"&amp;C322/C322</f>
        <v>6.00:1</v>
      </c>
      <c r="H322" s="8">
        <f>E322/C322</f>
        <v>6</v>
      </c>
    </row>
    <row r="323" customHeight="1" spans="1:8">
      <c r="A323" s="9" t="s">
        <v>320</v>
      </c>
      <c r="B323" s="10" t="s">
        <v>336</v>
      </c>
      <c r="C323" s="11">
        <v>1</v>
      </c>
      <c r="D323" s="11">
        <v>5</v>
      </c>
      <c r="E323" s="11">
        <v>4</v>
      </c>
      <c r="F323" s="12">
        <v>0</v>
      </c>
      <c r="G323" s="7" t="str">
        <f>TEXT(E323/C323,"0.00")&amp;":"&amp;C323/C323</f>
        <v>4.00:1</v>
      </c>
      <c r="H323" s="8">
        <f>E323/C323</f>
        <v>4</v>
      </c>
    </row>
    <row r="324" customHeight="1" spans="1:8">
      <c r="A324" s="9" t="s">
        <v>320</v>
      </c>
      <c r="B324" s="10" t="s">
        <v>337</v>
      </c>
      <c r="C324" s="11">
        <v>3</v>
      </c>
      <c r="D324" s="11">
        <v>3</v>
      </c>
      <c r="E324" s="11">
        <v>2</v>
      </c>
      <c r="F324" s="12">
        <v>0</v>
      </c>
      <c r="G324" s="7" t="str">
        <f>TEXT(E324/C324,"0.00")&amp;":"&amp;C324/C324</f>
        <v>0.67:1</v>
      </c>
      <c r="H324" s="8">
        <f>E324/C324</f>
        <v>0.666666666666667</v>
      </c>
    </row>
    <row r="325" customHeight="1" spans="1:8">
      <c r="A325" s="9" t="s">
        <v>338</v>
      </c>
      <c r="B325" s="10" t="s">
        <v>339</v>
      </c>
      <c r="C325" s="11">
        <v>2</v>
      </c>
      <c r="D325" s="11">
        <v>20</v>
      </c>
      <c r="E325" s="11">
        <v>15</v>
      </c>
      <c r="F325" s="12">
        <v>1</v>
      </c>
      <c r="G325" s="7" t="str">
        <f>TEXT(E325/C325,"0.00")&amp;":"&amp;C325/C325</f>
        <v>7.50:1</v>
      </c>
      <c r="H325" s="8">
        <f>E325/C325</f>
        <v>7.5</v>
      </c>
    </row>
    <row r="326" customHeight="1" spans="1:8">
      <c r="A326" s="9" t="s">
        <v>338</v>
      </c>
      <c r="B326" s="10" t="s">
        <v>340</v>
      </c>
      <c r="C326" s="11">
        <v>1</v>
      </c>
      <c r="D326" s="11">
        <v>15</v>
      </c>
      <c r="E326" s="11">
        <v>12</v>
      </c>
      <c r="F326" s="12">
        <v>0</v>
      </c>
      <c r="G326" s="7" t="str">
        <f>TEXT(E326/C326,"0.00")&amp;":"&amp;C326/C326</f>
        <v>12.00:1</v>
      </c>
      <c r="H326" s="8">
        <f>E326/C326</f>
        <v>12</v>
      </c>
    </row>
    <row r="327" customHeight="1" spans="1:8">
      <c r="A327" s="9" t="s">
        <v>338</v>
      </c>
      <c r="B327" s="10" t="s">
        <v>23</v>
      </c>
      <c r="C327" s="11">
        <v>1</v>
      </c>
      <c r="D327" s="11">
        <v>14</v>
      </c>
      <c r="E327" s="11">
        <v>14</v>
      </c>
      <c r="F327" s="12">
        <v>0</v>
      </c>
      <c r="G327" s="7" t="str">
        <f>TEXT(E327/C327,"0.00")&amp;":"&amp;C327/C327</f>
        <v>14.00:1</v>
      </c>
      <c r="H327" s="8">
        <f>E327/C327</f>
        <v>14</v>
      </c>
    </row>
    <row r="328" customHeight="1" spans="1:8">
      <c r="A328" s="9" t="s">
        <v>341</v>
      </c>
      <c r="B328" s="10" t="s">
        <v>342</v>
      </c>
      <c r="C328" s="11">
        <v>1</v>
      </c>
      <c r="D328" s="11">
        <v>20</v>
      </c>
      <c r="E328" s="11">
        <v>18</v>
      </c>
      <c r="F328" s="12">
        <v>0</v>
      </c>
      <c r="G328" s="7" t="str">
        <f>TEXT(E328/C328,"0.00")&amp;":"&amp;C328/C328</f>
        <v>18.00:1</v>
      </c>
      <c r="H328" s="8">
        <f>E328/C328</f>
        <v>18</v>
      </c>
    </row>
    <row r="329" customHeight="1" spans="1:8">
      <c r="A329" s="9" t="s">
        <v>341</v>
      </c>
      <c r="B329" s="10" t="s">
        <v>343</v>
      </c>
      <c r="C329" s="11">
        <v>1</v>
      </c>
      <c r="D329" s="11">
        <v>17</v>
      </c>
      <c r="E329" s="11">
        <v>12</v>
      </c>
      <c r="F329" s="12">
        <v>0</v>
      </c>
      <c r="G329" s="7" t="str">
        <f>TEXT(E329/C329,"0.00")&amp;":"&amp;C329/C329</f>
        <v>12.00:1</v>
      </c>
      <c r="H329" s="8">
        <f>E329/C329</f>
        <v>12</v>
      </c>
    </row>
    <row r="330" customHeight="1" spans="1:8">
      <c r="A330" s="9" t="s">
        <v>344</v>
      </c>
      <c r="B330" s="10" t="s">
        <v>68</v>
      </c>
      <c r="C330" s="11">
        <v>1</v>
      </c>
      <c r="D330" s="11">
        <v>101</v>
      </c>
      <c r="E330" s="11">
        <v>92</v>
      </c>
      <c r="F330" s="12">
        <v>4</v>
      </c>
      <c r="G330" s="7" t="str">
        <f>TEXT(E330/C330,"0.00")&amp;":"&amp;C330/C330</f>
        <v>92.00:1</v>
      </c>
      <c r="H330" s="8">
        <f>E330/C330</f>
        <v>92</v>
      </c>
    </row>
    <row r="331" customHeight="1" spans="1:8">
      <c r="A331" s="9" t="s">
        <v>344</v>
      </c>
      <c r="B331" s="10" t="s">
        <v>67</v>
      </c>
      <c r="C331" s="11">
        <v>1</v>
      </c>
      <c r="D331" s="11">
        <v>56</v>
      </c>
      <c r="E331" s="11">
        <v>53</v>
      </c>
      <c r="F331" s="12">
        <v>1</v>
      </c>
      <c r="G331" s="7" t="str">
        <f>TEXT(E331/C331,"0.00")&amp;":"&amp;C331/C331</f>
        <v>53.00:1</v>
      </c>
      <c r="H331" s="8">
        <f>E331/C331</f>
        <v>53</v>
      </c>
    </row>
    <row r="332" customHeight="1" spans="1:8">
      <c r="A332" s="9" t="s">
        <v>344</v>
      </c>
      <c r="B332" s="10" t="s">
        <v>342</v>
      </c>
      <c r="C332" s="11">
        <v>1</v>
      </c>
      <c r="D332" s="11">
        <v>5</v>
      </c>
      <c r="E332" s="11">
        <v>4</v>
      </c>
      <c r="F332" s="12">
        <v>1</v>
      </c>
      <c r="G332" s="7" t="str">
        <f>TEXT(E332/C332,"0.00")&amp;":"&amp;C332/C332</f>
        <v>4.00:1</v>
      </c>
      <c r="H332" s="8">
        <f>E332/C332</f>
        <v>4</v>
      </c>
    </row>
    <row r="333" customHeight="1" spans="1:8">
      <c r="A333" s="9" t="s">
        <v>345</v>
      </c>
      <c r="B333" s="10" t="s">
        <v>346</v>
      </c>
      <c r="C333" s="11">
        <v>1</v>
      </c>
      <c r="D333" s="11">
        <v>10</v>
      </c>
      <c r="E333" s="11">
        <v>8</v>
      </c>
      <c r="F333" s="12">
        <v>2</v>
      </c>
      <c r="G333" s="7" t="str">
        <f>TEXT(E333/C333,"0.00")&amp;":"&amp;C333/C333</f>
        <v>8.00:1</v>
      </c>
      <c r="H333" s="8">
        <f>E333/C333</f>
        <v>8</v>
      </c>
    </row>
    <row r="334" customHeight="1" spans="1:8">
      <c r="A334" s="9" t="s">
        <v>345</v>
      </c>
      <c r="B334" s="10" t="s">
        <v>347</v>
      </c>
      <c r="C334" s="11">
        <v>1</v>
      </c>
      <c r="D334" s="11">
        <v>4</v>
      </c>
      <c r="E334" s="11">
        <v>2</v>
      </c>
      <c r="F334" s="12">
        <v>0</v>
      </c>
      <c r="G334" s="7" t="str">
        <f>TEXT(E334/C334,"0.00")&amp;":"&amp;C334/C334</f>
        <v>2.00:1</v>
      </c>
      <c r="H334" s="8">
        <f>E334/C334</f>
        <v>2</v>
      </c>
    </row>
    <row r="335" customHeight="1" spans="1:8">
      <c r="A335" s="9" t="s">
        <v>348</v>
      </c>
      <c r="B335" s="10" t="s">
        <v>10</v>
      </c>
      <c r="C335" s="11">
        <v>2</v>
      </c>
      <c r="D335" s="11">
        <v>43</v>
      </c>
      <c r="E335" s="11">
        <v>40</v>
      </c>
      <c r="F335" s="12">
        <v>1</v>
      </c>
      <c r="G335" s="7" t="str">
        <f>TEXT(E335/C335,"0.00")&amp;":"&amp;C335/C335</f>
        <v>20.00:1</v>
      </c>
      <c r="H335" s="8">
        <f>E335/C335</f>
        <v>20</v>
      </c>
    </row>
    <row r="336" customHeight="1" spans="1:8">
      <c r="A336" s="9" t="s">
        <v>349</v>
      </c>
      <c r="B336" s="10" t="s">
        <v>350</v>
      </c>
      <c r="C336" s="11">
        <v>1</v>
      </c>
      <c r="D336" s="11">
        <v>4</v>
      </c>
      <c r="E336" s="11">
        <v>3</v>
      </c>
      <c r="F336" s="12">
        <v>1</v>
      </c>
      <c r="G336" s="7" t="str">
        <f>TEXT(E336/C336,"0.00")&amp;":"&amp;C336/C336</f>
        <v>3.00:1</v>
      </c>
      <c r="H336" s="8">
        <f>E336/C336</f>
        <v>3</v>
      </c>
    </row>
    <row r="337" customHeight="1" spans="1:8">
      <c r="A337" s="9" t="s">
        <v>349</v>
      </c>
      <c r="B337" s="10" t="s">
        <v>351</v>
      </c>
      <c r="C337" s="11">
        <v>1</v>
      </c>
      <c r="D337" s="11">
        <v>4</v>
      </c>
      <c r="E337" s="11">
        <v>3</v>
      </c>
      <c r="F337" s="12">
        <v>1</v>
      </c>
      <c r="G337" s="7" t="str">
        <f>TEXT(E337/C337,"0.00")&amp;":"&amp;C337/C337</f>
        <v>3.00:1</v>
      </c>
      <c r="H337" s="8">
        <f>E337/C337</f>
        <v>3</v>
      </c>
    </row>
    <row r="338" customHeight="1" spans="1:8">
      <c r="A338" s="9" t="s">
        <v>349</v>
      </c>
      <c r="B338" s="10" t="s">
        <v>352</v>
      </c>
      <c r="C338" s="11">
        <v>1</v>
      </c>
      <c r="D338" s="11">
        <v>4</v>
      </c>
      <c r="E338" s="11">
        <v>2</v>
      </c>
      <c r="F338" s="12">
        <v>1</v>
      </c>
      <c r="G338" s="7" t="str">
        <f>TEXT(E338/C338,"0.00")&amp;":"&amp;C338/C338</f>
        <v>2.00:1</v>
      </c>
      <c r="H338" s="8">
        <f>E338/C338</f>
        <v>2</v>
      </c>
    </row>
    <row r="339" customHeight="1" spans="1:8">
      <c r="A339" s="9" t="s">
        <v>349</v>
      </c>
      <c r="B339" s="10" t="s">
        <v>353</v>
      </c>
      <c r="C339" s="11">
        <v>1</v>
      </c>
      <c r="D339" s="11">
        <v>3</v>
      </c>
      <c r="E339" s="11">
        <v>3</v>
      </c>
      <c r="F339" s="12">
        <v>0</v>
      </c>
      <c r="G339" s="7" t="str">
        <f>TEXT(E339/C339,"0.00")&amp;":"&amp;C339/C339</f>
        <v>3.00:1</v>
      </c>
      <c r="H339" s="8">
        <f>E339/C339</f>
        <v>3</v>
      </c>
    </row>
    <row r="340" customHeight="1" spans="1:8">
      <c r="A340" s="9" t="s">
        <v>349</v>
      </c>
      <c r="B340" s="10" t="s">
        <v>354</v>
      </c>
      <c r="C340" s="11">
        <v>1</v>
      </c>
      <c r="D340" s="11">
        <v>3</v>
      </c>
      <c r="E340" s="11">
        <v>3</v>
      </c>
      <c r="F340" s="12">
        <v>0</v>
      </c>
      <c r="G340" s="7" t="str">
        <f>TEXT(E340/C340,"0.00")&amp;":"&amp;C340/C340</f>
        <v>3.00:1</v>
      </c>
      <c r="H340" s="8">
        <f>E340/C340</f>
        <v>3</v>
      </c>
    </row>
    <row r="341" customHeight="1" spans="1:8">
      <c r="A341" s="9" t="s">
        <v>355</v>
      </c>
      <c r="B341" s="10" t="s">
        <v>67</v>
      </c>
      <c r="C341" s="11">
        <v>2</v>
      </c>
      <c r="D341" s="11">
        <v>19</v>
      </c>
      <c r="E341" s="11">
        <v>12</v>
      </c>
      <c r="F341" s="12">
        <v>6</v>
      </c>
      <c r="G341" s="7" t="str">
        <f>TEXT(E341/C341,"0.00")&amp;":"&amp;C341/C341</f>
        <v>6.00:1</v>
      </c>
      <c r="H341" s="8">
        <f>E341/C341</f>
        <v>6</v>
      </c>
    </row>
    <row r="342" customHeight="1" spans="1:8">
      <c r="A342" s="9" t="s">
        <v>355</v>
      </c>
      <c r="B342" s="10" t="s">
        <v>10</v>
      </c>
      <c r="C342" s="11">
        <v>1</v>
      </c>
      <c r="D342" s="11">
        <v>5</v>
      </c>
      <c r="E342" s="11">
        <v>3</v>
      </c>
      <c r="F342" s="12">
        <v>2</v>
      </c>
      <c r="G342" s="7" t="str">
        <f>TEXT(E342/C342,"0.00")&amp;":"&amp;C342/C342</f>
        <v>3.00:1</v>
      </c>
      <c r="H342" s="8">
        <f>E342/C342</f>
        <v>3</v>
      </c>
    </row>
    <row r="343" customHeight="1" spans="1:8">
      <c r="A343" s="9" t="s">
        <v>356</v>
      </c>
      <c r="B343" s="10" t="s">
        <v>32</v>
      </c>
      <c r="C343" s="11">
        <v>1</v>
      </c>
      <c r="D343" s="11">
        <v>133</v>
      </c>
      <c r="E343" s="11">
        <v>123</v>
      </c>
      <c r="F343" s="12">
        <v>0</v>
      </c>
      <c r="G343" s="7" t="str">
        <f>TEXT(E343/C343,"0.00")&amp;":"&amp;C343/C343</f>
        <v>123.00:1</v>
      </c>
      <c r="H343" s="8">
        <f>E343/C343</f>
        <v>123</v>
      </c>
    </row>
    <row r="344" customHeight="1" spans="1:8">
      <c r="A344" s="9" t="s">
        <v>356</v>
      </c>
      <c r="B344" s="10" t="s">
        <v>357</v>
      </c>
      <c r="C344" s="11">
        <v>1</v>
      </c>
      <c r="D344" s="11">
        <v>13</v>
      </c>
      <c r="E344" s="11">
        <v>13</v>
      </c>
      <c r="F344" s="12">
        <v>0</v>
      </c>
      <c r="G344" s="7" t="str">
        <f>TEXT(E344/C344,"0.00")&amp;":"&amp;C344/C344</f>
        <v>13.00:1</v>
      </c>
      <c r="H344" s="8">
        <f>E344/C344</f>
        <v>13</v>
      </c>
    </row>
    <row r="345" customHeight="1" spans="1:8">
      <c r="A345" s="9" t="s">
        <v>356</v>
      </c>
      <c r="B345" s="10" t="s">
        <v>358</v>
      </c>
      <c r="C345" s="11">
        <v>1</v>
      </c>
      <c r="D345" s="11">
        <v>10</v>
      </c>
      <c r="E345" s="11">
        <v>9</v>
      </c>
      <c r="F345" s="12">
        <v>0</v>
      </c>
      <c r="G345" s="7" t="str">
        <f>TEXT(E345/C345,"0.00")&amp;":"&amp;C345/C345</f>
        <v>9.00:1</v>
      </c>
      <c r="H345" s="8">
        <f>E345/C345</f>
        <v>9</v>
      </c>
    </row>
    <row r="346" customHeight="1" spans="1:8">
      <c r="A346" s="9" t="s">
        <v>356</v>
      </c>
      <c r="B346" s="10" t="s">
        <v>359</v>
      </c>
      <c r="C346" s="11">
        <v>1</v>
      </c>
      <c r="D346" s="11">
        <v>5</v>
      </c>
      <c r="E346" s="11">
        <v>5</v>
      </c>
      <c r="F346" s="12">
        <v>0</v>
      </c>
      <c r="G346" s="7" t="str">
        <f>TEXT(E346/C346,"0.00")&amp;":"&amp;C346/C346</f>
        <v>5.00:1</v>
      </c>
      <c r="H346" s="8">
        <f>E346/C346</f>
        <v>5</v>
      </c>
    </row>
    <row r="347" customHeight="1" spans="1:8">
      <c r="A347" s="9" t="s">
        <v>356</v>
      </c>
      <c r="B347" s="10" t="s">
        <v>360</v>
      </c>
      <c r="C347" s="11">
        <v>1</v>
      </c>
      <c r="D347" s="11">
        <v>4</v>
      </c>
      <c r="E347" s="11">
        <v>1</v>
      </c>
      <c r="F347" s="12">
        <v>0</v>
      </c>
      <c r="G347" s="7" t="str">
        <f>TEXT(E347/C347,"0.00")&amp;":"&amp;C347/C347</f>
        <v>1.00:1</v>
      </c>
      <c r="H347" s="8">
        <f>E347/C347</f>
        <v>1</v>
      </c>
    </row>
    <row r="348" customHeight="1" spans="1:8">
      <c r="A348" s="9" t="s">
        <v>361</v>
      </c>
      <c r="B348" s="10" t="s">
        <v>362</v>
      </c>
      <c r="C348" s="11">
        <v>1</v>
      </c>
      <c r="D348" s="11">
        <v>8</v>
      </c>
      <c r="E348" s="11">
        <v>7</v>
      </c>
      <c r="F348" s="12">
        <v>0</v>
      </c>
      <c r="G348" s="7" t="str">
        <f>TEXT(E348/C348,"0.00")&amp;":"&amp;C348/C348</f>
        <v>7.00:1</v>
      </c>
      <c r="H348" s="8">
        <f>E348/C348</f>
        <v>7</v>
      </c>
    </row>
    <row r="349" customHeight="1" spans="1:8">
      <c r="A349" s="9" t="s">
        <v>361</v>
      </c>
      <c r="B349" s="10" t="s">
        <v>34</v>
      </c>
      <c r="C349" s="11">
        <v>1</v>
      </c>
      <c r="D349" s="11">
        <v>3</v>
      </c>
      <c r="E349" s="11">
        <v>3</v>
      </c>
      <c r="F349" s="12">
        <v>0</v>
      </c>
      <c r="G349" s="7" t="str">
        <f>TEXT(E349/C349,"0.00")&amp;":"&amp;C349/C349</f>
        <v>3.00:1</v>
      </c>
      <c r="H349" s="8">
        <f>E349/C349</f>
        <v>3</v>
      </c>
    </row>
    <row r="350" customHeight="1" spans="1:8">
      <c r="A350" s="9" t="s">
        <v>361</v>
      </c>
      <c r="B350" s="10" t="s">
        <v>363</v>
      </c>
      <c r="C350" s="11">
        <v>1</v>
      </c>
      <c r="D350" s="11">
        <v>1</v>
      </c>
      <c r="E350" s="11">
        <v>1</v>
      </c>
      <c r="F350" s="12">
        <v>0</v>
      </c>
      <c r="G350" s="7" t="str">
        <f>TEXT(E350/C350,"0.00")&amp;":"&amp;C350/C350</f>
        <v>1.00:1</v>
      </c>
      <c r="H350" s="8">
        <f>E350/C350</f>
        <v>1</v>
      </c>
    </row>
    <row r="351" customHeight="1" spans="1:8">
      <c r="A351" s="9" t="s">
        <v>364</v>
      </c>
      <c r="B351" s="10" t="s">
        <v>365</v>
      </c>
      <c r="C351" s="11">
        <v>1</v>
      </c>
      <c r="D351" s="11">
        <v>12</v>
      </c>
      <c r="E351" s="11">
        <v>12</v>
      </c>
      <c r="F351" s="12">
        <v>0</v>
      </c>
      <c r="G351" s="7" t="str">
        <f>TEXT(E351/C351,"0.00")&amp;":"&amp;C351/C351</f>
        <v>12.00:1</v>
      </c>
      <c r="H351" s="8">
        <f>E351/C351</f>
        <v>12</v>
      </c>
    </row>
    <row r="352" customHeight="1" spans="1:8">
      <c r="A352" s="9" t="s">
        <v>366</v>
      </c>
      <c r="B352" s="10" t="s">
        <v>367</v>
      </c>
      <c r="C352" s="11">
        <v>1</v>
      </c>
      <c r="D352" s="11">
        <v>39</v>
      </c>
      <c r="E352" s="11">
        <v>4</v>
      </c>
      <c r="F352" s="12">
        <v>2</v>
      </c>
      <c r="G352" s="7" t="str">
        <f>TEXT(E352/C352,"0.00")&amp;":"&amp;C352/C352</f>
        <v>4.00:1</v>
      </c>
      <c r="H352" s="8">
        <f>E352/C352</f>
        <v>4</v>
      </c>
    </row>
    <row r="353" customHeight="1" spans="1:8">
      <c r="A353" s="9" t="s">
        <v>368</v>
      </c>
      <c r="B353" s="10" t="s">
        <v>10</v>
      </c>
      <c r="C353" s="11">
        <v>2</v>
      </c>
      <c r="D353" s="11">
        <v>28</v>
      </c>
      <c r="E353" s="11">
        <v>13</v>
      </c>
      <c r="F353" s="12">
        <v>14</v>
      </c>
      <c r="G353" s="7" t="str">
        <f>TEXT(E353/C353,"0.00")&amp;":"&amp;C353/C353</f>
        <v>6.50:1</v>
      </c>
      <c r="H353" s="8">
        <f>E353/C353</f>
        <v>6.5</v>
      </c>
    </row>
    <row r="354" customHeight="1" spans="1:8">
      <c r="A354" s="9" t="s">
        <v>368</v>
      </c>
      <c r="B354" s="10" t="s">
        <v>67</v>
      </c>
      <c r="C354" s="11">
        <v>1</v>
      </c>
      <c r="D354" s="11">
        <v>6</v>
      </c>
      <c r="E354" s="11">
        <v>2</v>
      </c>
      <c r="F354" s="12">
        <v>3</v>
      </c>
      <c r="G354" s="7" t="str">
        <f>TEXT(E354/C354,"0.00")&amp;":"&amp;C354/C354</f>
        <v>2.00:1</v>
      </c>
      <c r="H354" s="8">
        <f>E354/C354</f>
        <v>2</v>
      </c>
    </row>
    <row r="355" customHeight="1" spans="1:8">
      <c r="A355" s="9" t="s">
        <v>368</v>
      </c>
      <c r="B355" s="10" t="s">
        <v>68</v>
      </c>
      <c r="C355" s="11">
        <v>1</v>
      </c>
      <c r="D355" s="11">
        <v>1</v>
      </c>
      <c r="E355" s="11">
        <v>0</v>
      </c>
      <c r="F355" s="12">
        <v>1</v>
      </c>
      <c r="G355" s="7" t="str">
        <f>TEXT(E355/C355,"0.00")&amp;":"&amp;C355/C355</f>
        <v>0.00:1</v>
      </c>
      <c r="H355" s="8">
        <f>E355/C355</f>
        <v>0</v>
      </c>
    </row>
    <row r="356" customHeight="1" spans="1:8">
      <c r="A356" s="9" t="s">
        <v>369</v>
      </c>
      <c r="B356" s="10" t="s">
        <v>68</v>
      </c>
      <c r="C356" s="11">
        <v>3</v>
      </c>
      <c r="D356" s="11">
        <v>177</v>
      </c>
      <c r="E356" s="11">
        <v>96</v>
      </c>
      <c r="F356" s="12">
        <v>78</v>
      </c>
      <c r="G356" s="7" t="str">
        <f>TEXT(E356/C356,"0.00")&amp;":"&amp;C356/C356</f>
        <v>32.00:1</v>
      </c>
      <c r="H356" s="8">
        <f>E356/C356</f>
        <v>32</v>
      </c>
    </row>
    <row r="357" customHeight="1" spans="1:8">
      <c r="A357" s="9" t="s">
        <v>369</v>
      </c>
      <c r="B357" s="10" t="s">
        <v>67</v>
      </c>
      <c r="C357" s="11">
        <v>2</v>
      </c>
      <c r="D357" s="11">
        <v>34</v>
      </c>
      <c r="E357" s="11">
        <v>16</v>
      </c>
      <c r="F357" s="12">
        <v>17</v>
      </c>
      <c r="G357" s="7" t="str">
        <f>TEXT(E357/C357,"0.00")&amp;":"&amp;C357/C357</f>
        <v>8.00:1</v>
      </c>
      <c r="H357" s="8">
        <f>E357/C357</f>
        <v>8</v>
      </c>
    </row>
    <row r="358" customHeight="1" spans="1:8">
      <c r="A358" s="9" t="s">
        <v>369</v>
      </c>
      <c r="B358" s="10" t="s">
        <v>136</v>
      </c>
      <c r="C358" s="11">
        <v>1</v>
      </c>
      <c r="D358" s="11">
        <v>15</v>
      </c>
      <c r="E358" s="11">
        <v>11</v>
      </c>
      <c r="F358" s="12">
        <v>4</v>
      </c>
      <c r="G358" s="7" t="str">
        <f>TEXT(E358/C358,"0.00")&amp;":"&amp;C358/C358</f>
        <v>11.00:1</v>
      </c>
      <c r="H358" s="8">
        <f>E358/C358</f>
        <v>11</v>
      </c>
    </row>
    <row r="359" customHeight="1" spans="1:8">
      <c r="A359" s="9" t="s">
        <v>370</v>
      </c>
      <c r="B359" s="10" t="s">
        <v>10</v>
      </c>
      <c r="C359" s="11">
        <v>1</v>
      </c>
      <c r="D359" s="11">
        <v>11</v>
      </c>
      <c r="E359" s="11">
        <v>6</v>
      </c>
      <c r="F359" s="12">
        <v>4</v>
      </c>
      <c r="G359" s="7" t="str">
        <f>TEXT(E359/C359,"0.00")&amp;":"&amp;C359/C359</f>
        <v>6.00:1</v>
      </c>
      <c r="H359" s="8">
        <f>E359/C359</f>
        <v>6</v>
      </c>
    </row>
    <row r="360" customHeight="1" spans="1:8">
      <c r="A360" s="9" t="s">
        <v>370</v>
      </c>
      <c r="B360" s="10" t="s">
        <v>68</v>
      </c>
      <c r="C360" s="11">
        <v>1</v>
      </c>
      <c r="D360" s="11">
        <v>9</v>
      </c>
      <c r="E360" s="11">
        <v>1</v>
      </c>
      <c r="F360" s="12">
        <v>8</v>
      </c>
      <c r="G360" s="7" t="str">
        <f>TEXT(E360/C360,"0.00")&amp;":"&amp;C360/C360</f>
        <v>1.00:1</v>
      </c>
      <c r="H360" s="8">
        <f>E360/C360</f>
        <v>1</v>
      </c>
    </row>
    <row r="361" customHeight="1" spans="1:8">
      <c r="A361" s="9" t="s">
        <v>370</v>
      </c>
      <c r="B361" s="10" t="s">
        <v>67</v>
      </c>
      <c r="C361" s="11">
        <v>1</v>
      </c>
      <c r="D361" s="11">
        <v>7</v>
      </c>
      <c r="E361" s="11">
        <v>3</v>
      </c>
      <c r="F361" s="12">
        <v>4</v>
      </c>
      <c r="G361" s="7" t="str">
        <f>TEXT(E361/C361,"0.00")&amp;":"&amp;C361/C361</f>
        <v>3.00:1</v>
      </c>
      <c r="H361" s="8">
        <f>E361/C361</f>
        <v>3</v>
      </c>
    </row>
    <row r="362" customHeight="1" spans="1:8">
      <c r="A362" s="9" t="s">
        <v>371</v>
      </c>
      <c r="B362" s="10" t="s">
        <v>62</v>
      </c>
      <c r="C362" s="11">
        <v>1</v>
      </c>
      <c r="D362" s="11">
        <v>5</v>
      </c>
      <c r="E362" s="11">
        <v>4</v>
      </c>
      <c r="F362" s="12">
        <v>1</v>
      </c>
      <c r="G362" s="7" t="str">
        <f>TEXT(E362/C362,"0.00")&amp;":"&amp;C362/C362</f>
        <v>4.00:1</v>
      </c>
      <c r="H362" s="8">
        <f>E362/C362</f>
        <v>4</v>
      </c>
    </row>
    <row r="363" customHeight="1" spans="1:8">
      <c r="A363" s="9" t="s">
        <v>372</v>
      </c>
      <c r="B363" s="10" t="s">
        <v>62</v>
      </c>
      <c r="C363" s="11">
        <v>1</v>
      </c>
      <c r="D363" s="11">
        <v>6</v>
      </c>
      <c r="E363" s="11">
        <v>4</v>
      </c>
      <c r="F363" s="12">
        <v>0</v>
      </c>
      <c r="G363" s="7" t="str">
        <f>TEXT(E363/C363,"0.00")&amp;":"&amp;C363/C363</f>
        <v>4.00:1</v>
      </c>
      <c r="H363" s="8">
        <f>E363/C363</f>
        <v>4</v>
      </c>
    </row>
    <row r="364" customHeight="1" spans="1:8">
      <c r="A364" s="9" t="s">
        <v>373</v>
      </c>
      <c r="B364" s="10" t="s">
        <v>136</v>
      </c>
      <c r="C364" s="11">
        <v>1</v>
      </c>
      <c r="D364" s="11">
        <v>28</v>
      </c>
      <c r="E364" s="11">
        <v>18</v>
      </c>
      <c r="F364" s="12">
        <v>7</v>
      </c>
      <c r="G364" s="7" t="str">
        <f>TEXT(E364/C364,"0.00")&amp;":"&amp;C364/C364</f>
        <v>18.00:1</v>
      </c>
      <c r="H364" s="8">
        <f>E364/C364</f>
        <v>18</v>
      </c>
    </row>
    <row r="365" customHeight="1" spans="1:8">
      <c r="A365" s="9" t="s">
        <v>374</v>
      </c>
      <c r="B365" s="10" t="s">
        <v>116</v>
      </c>
      <c r="C365" s="11">
        <v>1</v>
      </c>
      <c r="D365" s="11">
        <v>22</v>
      </c>
      <c r="E365" s="11">
        <v>20</v>
      </c>
      <c r="F365" s="12">
        <v>1</v>
      </c>
      <c r="G365" s="7" t="str">
        <f>TEXT(E365/C365,"0.00")&amp;":"&amp;C365/C365</f>
        <v>20.00:1</v>
      </c>
      <c r="H365" s="8">
        <f>E365/C365</f>
        <v>20</v>
      </c>
    </row>
    <row r="366" customHeight="1" spans="1:8">
      <c r="A366" s="9" t="s">
        <v>374</v>
      </c>
      <c r="B366" s="10" t="s">
        <v>375</v>
      </c>
      <c r="C366" s="11">
        <v>1</v>
      </c>
      <c r="D366" s="11">
        <v>11</v>
      </c>
      <c r="E366" s="11">
        <v>9</v>
      </c>
      <c r="F366" s="12">
        <v>1</v>
      </c>
      <c r="G366" s="7" t="str">
        <f>TEXT(E366/C366,"0.00")&amp;":"&amp;C366/C366</f>
        <v>9.00:1</v>
      </c>
      <c r="H366" s="8">
        <f>E366/C366</f>
        <v>9</v>
      </c>
    </row>
    <row r="367" customHeight="1" spans="1:8">
      <c r="A367" s="9" t="s">
        <v>374</v>
      </c>
      <c r="B367" s="10" t="s">
        <v>376</v>
      </c>
      <c r="C367" s="11">
        <v>1</v>
      </c>
      <c r="D367" s="11">
        <v>8</v>
      </c>
      <c r="E367" s="11">
        <v>5</v>
      </c>
      <c r="F367" s="12">
        <v>1</v>
      </c>
      <c r="G367" s="7" t="str">
        <f>TEXT(E367/C367,"0.00")&amp;":"&amp;C367/C367</f>
        <v>5.00:1</v>
      </c>
      <c r="H367" s="8">
        <f>E367/C367</f>
        <v>5</v>
      </c>
    </row>
    <row r="368" customHeight="1" spans="1:8">
      <c r="A368" s="9" t="s">
        <v>374</v>
      </c>
      <c r="B368" s="10" t="s">
        <v>377</v>
      </c>
      <c r="C368" s="11">
        <v>1</v>
      </c>
      <c r="D368" s="11">
        <v>7</v>
      </c>
      <c r="E368" s="11">
        <v>7</v>
      </c>
      <c r="F368" s="12">
        <v>0</v>
      </c>
      <c r="G368" s="7" t="str">
        <f>TEXT(E368/C368,"0.00")&amp;":"&amp;C368/C368</f>
        <v>7.00:1</v>
      </c>
      <c r="H368" s="8">
        <f>E368/C368</f>
        <v>7</v>
      </c>
    </row>
    <row r="369" customHeight="1" spans="1:8">
      <c r="A369" s="9" t="s">
        <v>378</v>
      </c>
      <c r="B369" s="10" t="s">
        <v>379</v>
      </c>
      <c r="C369" s="11">
        <v>1</v>
      </c>
      <c r="D369" s="11">
        <v>2</v>
      </c>
      <c r="E369" s="11">
        <v>1</v>
      </c>
      <c r="F369" s="12">
        <v>0</v>
      </c>
      <c r="G369" s="7" t="str">
        <f>TEXT(E369/C369,"0.00")&amp;":"&amp;C369/C369</f>
        <v>1.00:1</v>
      </c>
      <c r="H369" s="8">
        <f>E369/C369</f>
        <v>1</v>
      </c>
    </row>
    <row r="370" customHeight="1" spans="1:8">
      <c r="A370" s="9" t="s">
        <v>380</v>
      </c>
      <c r="B370" s="10" t="s">
        <v>155</v>
      </c>
      <c r="C370" s="11">
        <v>1</v>
      </c>
      <c r="D370" s="11">
        <v>1</v>
      </c>
      <c r="E370" s="11">
        <v>1</v>
      </c>
      <c r="F370" s="12">
        <v>0</v>
      </c>
      <c r="G370" s="7" t="str">
        <f>TEXT(E370/C370,"0.00")&amp;":"&amp;C370/C370</f>
        <v>1.00:1</v>
      </c>
      <c r="H370" s="8">
        <f>E370/C370</f>
        <v>1</v>
      </c>
    </row>
    <row r="371" customHeight="1" spans="1:8">
      <c r="A371" s="9" t="s">
        <v>381</v>
      </c>
      <c r="B371" s="10" t="s">
        <v>165</v>
      </c>
      <c r="C371" s="11">
        <v>1</v>
      </c>
      <c r="D371" s="11">
        <v>54</v>
      </c>
      <c r="E371" s="11">
        <v>46</v>
      </c>
      <c r="F371" s="12">
        <v>5</v>
      </c>
      <c r="G371" s="7" t="str">
        <f>TEXT(E371/C371,"0.00")&amp;":"&amp;C371/C371</f>
        <v>46.00:1</v>
      </c>
      <c r="H371" s="8">
        <f>E371/C371</f>
        <v>46</v>
      </c>
    </row>
    <row r="372" customHeight="1" spans="1:8">
      <c r="A372" s="9" t="s">
        <v>382</v>
      </c>
      <c r="B372" s="10" t="s">
        <v>383</v>
      </c>
      <c r="C372" s="11">
        <v>1</v>
      </c>
      <c r="D372" s="11">
        <v>26</v>
      </c>
      <c r="E372" s="11">
        <v>18</v>
      </c>
      <c r="F372" s="12">
        <v>5</v>
      </c>
      <c r="G372" s="7" t="str">
        <f>TEXT(E372/C372,"0.00")&amp;":"&amp;C372/C372</f>
        <v>18.00:1</v>
      </c>
      <c r="H372" s="8">
        <f>E372/C372</f>
        <v>18</v>
      </c>
    </row>
    <row r="373" customHeight="1" spans="1:8">
      <c r="A373" s="9" t="s">
        <v>382</v>
      </c>
      <c r="B373" s="10" t="s">
        <v>384</v>
      </c>
      <c r="C373" s="11">
        <v>1</v>
      </c>
      <c r="D373" s="11">
        <v>15</v>
      </c>
      <c r="E373" s="11">
        <v>12</v>
      </c>
      <c r="F373" s="12">
        <v>0</v>
      </c>
      <c r="G373" s="7" t="str">
        <f>TEXT(E373/C373,"0.00")&amp;":"&amp;C373/C373</f>
        <v>12.00:1</v>
      </c>
      <c r="H373" s="8">
        <f>E373/C373</f>
        <v>12</v>
      </c>
    </row>
    <row r="374" customHeight="1" spans="1:8">
      <c r="A374" s="9" t="s">
        <v>385</v>
      </c>
      <c r="B374" s="10" t="s">
        <v>386</v>
      </c>
      <c r="C374" s="11">
        <v>1</v>
      </c>
      <c r="D374" s="11">
        <v>7</v>
      </c>
      <c r="E374" s="11">
        <v>4</v>
      </c>
      <c r="F374" s="12">
        <v>1</v>
      </c>
      <c r="G374" s="7" t="str">
        <f>TEXT(E374/C374,"0.00")&amp;":"&amp;C374/C374</f>
        <v>4.00:1</v>
      </c>
      <c r="H374" s="8">
        <f>E374/C374</f>
        <v>4</v>
      </c>
    </row>
    <row r="375" customHeight="1" spans="1:8">
      <c r="A375" s="9" t="s">
        <v>387</v>
      </c>
      <c r="B375" s="10" t="s">
        <v>388</v>
      </c>
      <c r="C375" s="11">
        <v>1</v>
      </c>
      <c r="D375" s="11">
        <v>2</v>
      </c>
      <c r="E375" s="11">
        <v>2</v>
      </c>
      <c r="F375" s="12">
        <v>0</v>
      </c>
      <c r="G375" s="7" t="str">
        <f>TEXT(E375/C375,"0.00")&amp;":"&amp;C375/C375</f>
        <v>2.00:1</v>
      </c>
      <c r="H375" s="8">
        <f>E375/C375</f>
        <v>2</v>
      </c>
    </row>
    <row r="376" customHeight="1" spans="1:8">
      <c r="A376" s="9" t="s">
        <v>389</v>
      </c>
      <c r="B376" s="10" t="s">
        <v>165</v>
      </c>
      <c r="C376" s="11">
        <v>1</v>
      </c>
      <c r="D376" s="11">
        <v>109</v>
      </c>
      <c r="E376" s="11">
        <v>96</v>
      </c>
      <c r="F376" s="12">
        <v>6</v>
      </c>
      <c r="G376" s="7" t="str">
        <f>TEXT(E376/C376,"0.00")&amp;":"&amp;C376/C376</f>
        <v>96.00:1</v>
      </c>
      <c r="H376" s="8">
        <f>E376/C376</f>
        <v>96</v>
      </c>
    </row>
    <row r="377" customHeight="1" spans="1:8">
      <c r="A377" s="9" t="s">
        <v>390</v>
      </c>
      <c r="B377" s="10" t="s">
        <v>165</v>
      </c>
      <c r="C377" s="11">
        <v>1</v>
      </c>
      <c r="D377" s="11">
        <v>6</v>
      </c>
      <c r="E377" s="11">
        <v>5</v>
      </c>
      <c r="F377" s="12">
        <v>0</v>
      </c>
      <c r="G377" s="7" t="str">
        <f>TEXT(E377/C377,"0.00")&amp;":"&amp;C377/C377</f>
        <v>5.00:1</v>
      </c>
      <c r="H377" s="8">
        <f>E377/C377</f>
        <v>5</v>
      </c>
    </row>
    <row r="378" customHeight="1" spans="1:8">
      <c r="A378" s="9" t="s">
        <v>391</v>
      </c>
      <c r="B378" s="10" t="s">
        <v>165</v>
      </c>
      <c r="C378" s="11">
        <v>1</v>
      </c>
      <c r="D378" s="11">
        <v>1</v>
      </c>
      <c r="E378" s="11">
        <v>1</v>
      </c>
      <c r="F378" s="12">
        <v>0</v>
      </c>
      <c r="G378" s="7" t="str">
        <f>TEXT(E378/C378,"0.00")&amp;":"&amp;C378/C378</f>
        <v>1.00:1</v>
      </c>
      <c r="H378" s="8">
        <f>E378/C378</f>
        <v>1</v>
      </c>
    </row>
    <row r="379" customHeight="1" spans="1:8">
      <c r="A379" s="9" t="s">
        <v>392</v>
      </c>
      <c r="B379" s="10" t="s">
        <v>165</v>
      </c>
      <c r="C379" s="11">
        <v>1</v>
      </c>
      <c r="D379" s="11">
        <v>5</v>
      </c>
      <c r="E379" s="11">
        <v>4</v>
      </c>
      <c r="F379" s="12">
        <v>1</v>
      </c>
      <c r="G379" s="7" t="str">
        <f>TEXT(E379/C379,"0.00")&amp;":"&amp;C379/C379</f>
        <v>4.00:1</v>
      </c>
      <c r="H379" s="8">
        <f>E379/C379</f>
        <v>4</v>
      </c>
    </row>
    <row r="380" customHeight="1" spans="1:8">
      <c r="A380" s="9" t="s">
        <v>393</v>
      </c>
      <c r="B380" s="10" t="s">
        <v>165</v>
      </c>
      <c r="C380" s="11">
        <v>1</v>
      </c>
      <c r="D380" s="11">
        <v>56</v>
      </c>
      <c r="E380" s="11">
        <v>42</v>
      </c>
      <c r="F380" s="12">
        <v>10</v>
      </c>
      <c r="G380" s="7" t="str">
        <f>TEXT(E380/C380,"0.00")&amp;":"&amp;C380/C380</f>
        <v>42.00:1</v>
      </c>
      <c r="H380" s="8">
        <f>E380/C380</f>
        <v>42</v>
      </c>
    </row>
    <row r="381" customHeight="1" spans="1:8">
      <c r="A381" s="9" t="s">
        <v>394</v>
      </c>
      <c r="B381" s="10" t="s">
        <v>395</v>
      </c>
      <c r="C381" s="11">
        <v>1</v>
      </c>
      <c r="D381" s="11">
        <v>4</v>
      </c>
      <c r="E381" s="11">
        <v>0</v>
      </c>
      <c r="F381" s="12">
        <v>4</v>
      </c>
      <c r="G381" s="7" t="str">
        <f>TEXT(E381/C381,"0.00")&amp;":"&amp;C381/C381</f>
        <v>0.00:1</v>
      </c>
      <c r="H381" s="8">
        <f>E381/C381</f>
        <v>0</v>
      </c>
    </row>
    <row r="382" customHeight="1" spans="1:8">
      <c r="A382" s="9" t="s">
        <v>396</v>
      </c>
      <c r="B382" s="10" t="s">
        <v>375</v>
      </c>
      <c r="C382" s="11">
        <v>1</v>
      </c>
      <c r="D382" s="11">
        <v>53</v>
      </c>
      <c r="E382" s="11">
        <v>46</v>
      </c>
      <c r="F382" s="12">
        <v>4</v>
      </c>
      <c r="G382" s="7" t="str">
        <f>TEXT(E382/C382,"0.00")&amp;":"&amp;C382/C382</f>
        <v>46.00:1</v>
      </c>
      <c r="H382" s="8">
        <f>E382/C382</f>
        <v>46</v>
      </c>
    </row>
    <row r="383" customHeight="1" spans="1:8">
      <c r="A383" s="9" t="s">
        <v>397</v>
      </c>
      <c r="B383" s="10" t="s">
        <v>398</v>
      </c>
      <c r="C383" s="11">
        <v>1</v>
      </c>
      <c r="D383" s="11">
        <v>7</v>
      </c>
      <c r="E383" s="11">
        <v>7</v>
      </c>
      <c r="F383" s="12">
        <v>0</v>
      </c>
      <c r="G383" s="7" t="str">
        <f>TEXT(E383/C383,"0.00")&amp;":"&amp;C383/C383</f>
        <v>7.00:1</v>
      </c>
      <c r="H383" s="8">
        <f>E383/C383</f>
        <v>7</v>
      </c>
    </row>
    <row r="384" customHeight="1" spans="1:8">
      <c r="A384" s="9" t="s">
        <v>397</v>
      </c>
      <c r="B384" s="10" t="s">
        <v>399</v>
      </c>
      <c r="C384" s="11">
        <v>1</v>
      </c>
      <c r="D384" s="11">
        <v>5</v>
      </c>
      <c r="E384" s="11">
        <v>4</v>
      </c>
      <c r="F384" s="12">
        <v>1</v>
      </c>
      <c r="G384" s="7" t="str">
        <f>TEXT(E384/C384,"0.00")&amp;":"&amp;C384/C384</f>
        <v>4.00:1</v>
      </c>
      <c r="H384" s="8">
        <f>E384/C384</f>
        <v>4</v>
      </c>
    </row>
    <row r="385" customHeight="1" spans="1:8">
      <c r="A385" s="9" t="s">
        <v>400</v>
      </c>
      <c r="B385" s="10" t="s">
        <v>401</v>
      </c>
      <c r="C385" s="11">
        <v>1</v>
      </c>
      <c r="D385" s="11">
        <v>7</v>
      </c>
      <c r="E385" s="11">
        <v>4</v>
      </c>
      <c r="F385" s="12">
        <v>1</v>
      </c>
      <c r="G385" s="7" t="str">
        <f>TEXT(E385/C385,"0.00")&amp;":"&amp;C385/C385</f>
        <v>4.00:1</v>
      </c>
      <c r="H385" s="8">
        <f>E385/C385</f>
        <v>4</v>
      </c>
    </row>
    <row r="386" customHeight="1" spans="1:8">
      <c r="A386" s="9" t="s">
        <v>402</v>
      </c>
      <c r="B386" s="10" t="s">
        <v>165</v>
      </c>
      <c r="C386" s="11">
        <v>1</v>
      </c>
      <c r="D386" s="11">
        <v>70</v>
      </c>
      <c r="E386" s="11">
        <v>61</v>
      </c>
      <c r="F386" s="12">
        <v>2</v>
      </c>
      <c r="G386" s="7" t="str">
        <f>TEXT(E386/C386,"0.00")&amp;":"&amp;C386/C386</f>
        <v>61.00:1</v>
      </c>
      <c r="H386" s="8">
        <f>E386/C386</f>
        <v>61</v>
      </c>
    </row>
    <row r="387" customHeight="1" spans="1:8">
      <c r="A387" s="9" t="s">
        <v>402</v>
      </c>
      <c r="B387" s="10" t="s">
        <v>403</v>
      </c>
      <c r="C387" s="11">
        <v>1</v>
      </c>
      <c r="D387" s="11">
        <v>29</v>
      </c>
      <c r="E387" s="11">
        <v>24</v>
      </c>
      <c r="F387" s="12">
        <v>2</v>
      </c>
      <c r="G387" s="7" t="str">
        <f>TEXT(E387/C387,"0.00")&amp;":"&amp;C387/C387</f>
        <v>24.00:1</v>
      </c>
      <c r="H387" s="8">
        <f>E387/C387</f>
        <v>24</v>
      </c>
    </row>
    <row r="388" customHeight="1" spans="1:8">
      <c r="A388" s="9" t="s">
        <v>404</v>
      </c>
      <c r="B388" s="10" t="s">
        <v>136</v>
      </c>
      <c r="C388" s="11">
        <v>2</v>
      </c>
      <c r="D388" s="11">
        <v>1</v>
      </c>
      <c r="E388" s="11">
        <v>1</v>
      </c>
      <c r="F388" s="12">
        <v>0</v>
      </c>
      <c r="G388" s="7" t="str">
        <f>TEXT(E388/C388,"0.00")&amp;":"&amp;C388/C388</f>
        <v>0.50:1</v>
      </c>
      <c r="H388" s="8">
        <f>E388/C388</f>
        <v>0.5</v>
      </c>
    </row>
    <row r="389" customHeight="1" spans="1:8">
      <c r="A389" s="9" t="s">
        <v>405</v>
      </c>
      <c r="B389" s="10" t="s">
        <v>165</v>
      </c>
      <c r="C389" s="11">
        <v>1</v>
      </c>
      <c r="D389" s="11">
        <v>2</v>
      </c>
      <c r="E389" s="11">
        <v>1</v>
      </c>
      <c r="F389" s="12">
        <v>1</v>
      </c>
      <c r="G389" s="7" t="str">
        <f>TEXT(E389/C389,"0.00")&amp;":"&amp;C389/C389</f>
        <v>1.00:1</v>
      </c>
      <c r="H389" s="8">
        <f>E389/C389</f>
        <v>1</v>
      </c>
    </row>
    <row r="390" customHeight="1" spans="1:8">
      <c r="A390" s="9" t="s">
        <v>406</v>
      </c>
      <c r="B390" s="10" t="s">
        <v>165</v>
      </c>
      <c r="C390" s="11">
        <v>1</v>
      </c>
      <c r="D390" s="11">
        <v>2</v>
      </c>
      <c r="E390" s="11">
        <v>2</v>
      </c>
      <c r="F390" s="12">
        <v>0</v>
      </c>
      <c r="G390" s="7" t="str">
        <f>TEXT(E390/C390,"0.00")&amp;":"&amp;C390/C390</f>
        <v>2.00:1</v>
      </c>
      <c r="H390" s="8">
        <f>E390/C390</f>
        <v>2</v>
      </c>
    </row>
    <row r="391" customHeight="1" spans="1:8">
      <c r="A391" s="9" t="s">
        <v>407</v>
      </c>
      <c r="B391" s="10" t="s">
        <v>62</v>
      </c>
      <c r="C391" s="11">
        <v>1</v>
      </c>
      <c r="D391" s="11">
        <v>3</v>
      </c>
      <c r="E391" s="11">
        <v>2</v>
      </c>
      <c r="F391" s="12">
        <v>1</v>
      </c>
      <c r="G391" s="7" t="str">
        <f>TEXT(E391/C391,"0.00")&amp;":"&amp;C391/C391</f>
        <v>2.00:1</v>
      </c>
      <c r="H391" s="8">
        <f>E391/C391</f>
        <v>2</v>
      </c>
    </row>
    <row r="392" customHeight="1" spans="1:8">
      <c r="A392" s="9" t="s">
        <v>408</v>
      </c>
      <c r="B392" s="10" t="s">
        <v>62</v>
      </c>
      <c r="C392" s="11">
        <v>1</v>
      </c>
      <c r="D392" s="11">
        <v>2</v>
      </c>
      <c r="E392" s="11">
        <v>1</v>
      </c>
      <c r="F392" s="12">
        <v>0</v>
      </c>
      <c r="G392" s="7" t="str">
        <f>TEXT(E392/C392,"0.00")&amp;":"&amp;C392/C392</f>
        <v>1.00:1</v>
      </c>
      <c r="H392" s="8">
        <f>E392/C392</f>
        <v>1</v>
      </c>
    </row>
    <row r="393" customHeight="1" spans="1:8">
      <c r="A393" s="9" t="s">
        <v>409</v>
      </c>
      <c r="B393" s="10" t="s">
        <v>136</v>
      </c>
      <c r="C393" s="11">
        <v>1</v>
      </c>
      <c r="D393" s="11">
        <v>0</v>
      </c>
      <c r="E393" s="11">
        <v>0</v>
      </c>
      <c r="F393" s="12">
        <v>0</v>
      </c>
      <c r="G393" s="7" t="str">
        <f>TEXT(E393/C393,"0.00")&amp;":"&amp;C393/C393</f>
        <v>0.00:1</v>
      </c>
      <c r="H393" s="8">
        <f>E393/C393</f>
        <v>0</v>
      </c>
    </row>
    <row r="394" customHeight="1" spans="1:8">
      <c r="A394" s="9" t="s">
        <v>410</v>
      </c>
      <c r="B394" s="10" t="s">
        <v>375</v>
      </c>
      <c r="C394" s="11">
        <v>1</v>
      </c>
      <c r="D394" s="11">
        <v>4</v>
      </c>
      <c r="E394" s="11">
        <v>2</v>
      </c>
      <c r="F394" s="12">
        <v>1</v>
      </c>
      <c r="G394" s="7" t="str">
        <f>TEXT(E394/C394,"0.00")&amp;":"&amp;C394/C394</f>
        <v>2.00:1</v>
      </c>
      <c r="H394" s="8">
        <f>E394/C394</f>
        <v>2</v>
      </c>
    </row>
    <row r="395" customHeight="1" spans="1:8">
      <c r="A395" s="9" t="s">
        <v>411</v>
      </c>
      <c r="B395" s="10" t="s">
        <v>136</v>
      </c>
      <c r="C395" s="11">
        <v>1</v>
      </c>
      <c r="D395" s="11">
        <v>71</v>
      </c>
      <c r="E395" s="11">
        <v>49</v>
      </c>
      <c r="F395" s="12">
        <v>15</v>
      </c>
      <c r="G395" s="7" t="str">
        <f>TEXT(E395/C395,"0.00")&amp;":"&amp;C395/C395</f>
        <v>49.00:1</v>
      </c>
      <c r="H395" s="8">
        <f>E395/C395</f>
        <v>49</v>
      </c>
    </row>
    <row r="396" customHeight="1" spans="1:8">
      <c r="A396" s="9" t="s">
        <v>412</v>
      </c>
      <c r="B396" s="10" t="s">
        <v>136</v>
      </c>
      <c r="C396" s="11">
        <v>1</v>
      </c>
      <c r="D396" s="11">
        <v>2</v>
      </c>
      <c r="E396" s="11">
        <v>2</v>
      </c>
      <c r="F396" s="12">
        <v>0</v>
      </c>
      <c r="G396" s="7" t="str">
        <f>TEXT(E396/C396,"0.00")&amp;":"&amp;C396/C396</f>
        <v>2.00:1</v>
      </c>
      <c r="H396" s="8">
        <f>E396/C396</f>
        <v>2</v>
      </c>
    </row>
    <row r="397" customHeight="1" spans="1:8">
      <c r="A397" s="9" t="s">
        <v>413</v>
      </c>
      <c r="B397" s="10" t="s">
        <v>10</v>
      </c>
      <c r="C397" s="11">
        <v>1</v>
      </c>
      <c r="D397" s="11">
        <v>8</v>
      </c>
      <c r="E397" s="11">
        <v>6</v>
      </c>
      <c r="F397" s="12">
        <v>2</v>
      </c>
      <c r="G397" s="7" t="str">
        <f>TEXT(E397/C397,"0.00")&amp;":"&amp;C397/C397</f>
        <v>6.00:1</v>
      </c>
      <c r="H397" s="8">
        <f>E397/C397</f>
        <v>6</v>
      </c>
    </row>
    <row r="398" customHeight="1" spans="1:8">
      <c r="A398" s="9" t="s">
        <v>414</v>
      </c>
      <c r="B398" s="10" t="s">
        <v>415</v>
      </c>
      <c r="C398" s="11">
        <v>1</v>
      </c>
      <c r="D398" s="11">
        <v>15</v>
      </c>
      <c r="E398" s="11">
        <v>10</v>
      </c>
      <c r="F398" s="12">
        <v>5</v>
      </c>
      <c r="G398" s="7" t="str">
        <f>TEXT(E398/C398,"0.00")&amp;":"&amp;C398/C398</f>
        <v>10.00:1</v>
      </c>
      <c r="H398" s="8">
        <f>E398/C398</f>
        <v>10</v>
      </c>
    </row>
    <row r="399" customHeight="1" spans="1:8">
      <c r="A399" s="9" t="s">
        <v>416</v>
      </c>
      <c r="B399" s="10" t="s">
        <v>415</v>
      </c>
      <c r="C399" s="11">
        <v>1</v>
      </c>
      <c r="D399" s="11">
        <v>13</v>
      </c>
      <c r="E399" s="11">
        <v>7</v>
      </c>
      <c r="F399" s="12">
        <v>5</v>
      </c>
      <c r="G399" s="7" t="str">
        <f>TEXT(E399/C399,"0.00")&amp;":"&amp;C399/C399</f>
        <v>7.00:1</v>
      </c>
      <c r="H399" s="8">
        <f>E399/C399</f>
        <v>7</v>
      </c>
    </row>
    <row r="400" customHeight="1" spans="1:8">
      <c r="A400" s="9" t="s">
        <v>417</v>
      </c>
      <c r="B400" s="10" t="s">
        <v>10</v>
      </c>
      <c r="C400" s="11">
        <v>1</v>
      </c>
      <c r="D400" s="11">
        <v>5</v>
      </c>
      <c r="E400" s="11">
        <v>5</v>
      </c>
      <c r="F400" s="12">
        <v>0</v>
      </c>
      <c r="G400" s="7" t="str">
        <f>TEXT(E400/C400,"0.00")&amp;":"&amp;C400/C400</f>
        <v>5.00:1</v>
      </c>
      <c r="H400" s="8">
        <f>E400/C400</f>
        <v>5</v>
      </c>
    </row>
    <row r="401" customHeight="1" spans="1:8">
      <c r="A401" s="9" t="s">
        <v>418</v>
      </c>
      <c r="B401" s="10" t="s">
        <v>10</v>
      </c>
      <c r="C401" s="11">
        <v>3</v>
      </c>
      <c r="D401" s="11">
        <v>23</v>
      </c>
      <c r="E401" s="11">
        <v>20</v>
      </c>
      <c r="F401" s="12">
        <v>2</v>
      </c>
      <c r="G401" s="7" t="str">
        <f>TEXT(E401/C401,"0.00")&amp;":"&amp;C401/C401</f>
        <v>6.67:1</v>
      </c>
      <c r="H401" s="8">
        <f>E401/C401</f>
        <v>6.66666666666667</v>
      </c>
    </row>
    <row r="402" customHeight="1" spans="1:8">
      <c r="A402" s="9" t="s">
        <v>419</v>
      </c>
      <c r="B402" s="10" t="s">
        <v>420</v>
      </c>
      <c r="C402" s="11">
        <v>1</v>
      </c>
      <c r="D402" s="11">
        <v>15</v>
      </c>
      <c r="E402" s="11">
        <v>11</v>
      </c>
      <c r="F402" s="12">
        <v>3</v>
      </c>
      <c r="G402" s="7" t="str">
        <f>TEXT(E402/C402,"0.00")&amp;":"&amp;C402/C402</f>
        <v>11.00:1</v>
      </c>
      <c r="H402" s="8">
        <f>E402/C402</f>
        <v>11</v>
      </c>
    </row>
    <row r="403" customHeight="1" spans="1:8">
      <c r="A403" s="9" t="s">
        <v>421</v>
      </c>
      <c r="B403" s="10" t="s">
        <v>10</v>
      </c>
      <c r="C403" s="11">
        <v>1</v>
      </c>
      <c r="D403" s="11">
        <v>4</v>
      </c>
      <c r="E403" s="11">
        <v>0</v>
      </c>
      <c r="F403" s="12">
        <v>1</v>
      </c>
      <c r="G403" s="7" t="str">
        <f>TEXT(E403/C403,"0.00")&amp;":"&amp;C403/C403</f>
        <v>0.00:1</v>
      </c>
      <c r="H403" s="8">
        <f>E403/C403</f>
        <v>0</v>
      </c>
    </row>
    <row r="404" customHeight="1" spans="1:8">
      <c r="A404" s="9" t="s">
        <v>422</v>
      </c>
      <c r="B404" s="10" t="s">
        <v>62</v>
      </c>
      <c r="C404" s="11">
        <v>1</v>
      </c>
      <c r="D404" s="11">
        <v>10</v>
      </c>
      <c r="E404" s="11">
        <v>6</v>
      </c>
      <c r="F404" s="12">
        <v>4</v>
      </c>
      <c r="G404" s="7" t="str">
        <f>TEXT(E404/C404,"0.00")&amp;":"&amp;C404/C404</f>
        <v>6.00:1</v>
      </c>
      <c r="H404" s="8">
        <f>E404/C404</f>
        <v>6</v>
      </c>
    </row>
    <row r="405" customHeight="1" spans="1:8">
      <c r="A405" s="9" t="s">
        <v>423</v>
      </c>
      <c r="B405" s="10" t="s">
        <v>424</v>
      </c>
      <c r="C405" s="11">
        <v>1</v>
      </c>
      <c r="D405" s="11">
        <v>5</v>
      </c>
      <c r="E405" s="11">
        <v>0</v>
      </c>
      <c r="F405" s="12">
        <v>2</v>
      </c>
      <c r="G405" s="7" t="str">
        <f>TEXT(E405/C405,"0.00")&amp;":"&amp;C405/C405</f>
        <v>0.00:1</v>
      </c>
      <c r="H405" s="8">
        <f>E405/C405</f>
        <v>0</v>
      </c>
    </row>
    <row r="406" customHeight="1" spans="1:8">
      <c r="A406" s="9" t="s">
        <v>423</v>
      </c>
      <c r="B406" s="10" t="s">
        <v>425</v>
      </c>
      <c r="C406" s="11">
        <v>1</v>
      </c>
      <c r="D406" s="11">
        <v>3</v>
      </c>
      <c r="E406" s="11">
        <v>0</v>
      </c>
      <c r="F406" s="12">
        <v>3</v>
      </c>
      <c r="G406" s="7" t="str">
        <f>TEXT(E406/C406,"0.00")&amp;":"&amp;C406/C406</f>
        <v>0.00:1</v>
      </c>
      <c r="H406" s="8">
        <f>E406/C406</f>
        <v>0</v>
      </c>
    </row>
    <row r="407" customHeight="1" spans="1:8">
      <c r="A407" s="9" t="s">
        <v>423</v>
      </c>
      <c r="B407" s="10" t="s">
        <v>426</v>
      </c>
      <c r="C407" s="11">
        <v>1</v>
      </c>
      <c r="D407" s="11">
        <v>1</v>
      </c>
      <c r="E407" s="11">
        <v>1</v>
      </c>
      <c r="F407" s="12">
        <v>0</v>
      </c>
      <c r="G407" s="7" t="str">
        <f>TEXT(E407/C407,"0.00")&amp;":"&amp;C407/C407</f>
        <v>1.00:1</v>
      </c>
      <c r="H407" s="8">
        <f>E407/C407</f>
        <v>1</v>
      </c>
    </row>
    <row r="408" customHeight="1" spans="1:8">
      <c r="A408" s="9" t="s">
        <v>427</v>
      </c>
      <c r="B408" s="10" t="s">
        <v>10</v>
      </c>
      <c r="C408" s="11">
        <v>1</v>
      </c>
      <c r="D408" s="11">
        <v>8</v>
      </c>
      <c r="E408" s="11">
        <v>3</v>
      </c>
      <c r="F408" s="12">
        <v>3</v>
      </c>
      <c r="G408" s="7" t="str">
        <f>TEXT(E408/C408,"0.00")&amp;":"&amp;C408/C408</f>
        <v>3.00:1</v>
      </c>
      <c r="H408" s="8">
        <f>E408/C408</f>
        <v>3</v>
      </c>
    </row>
    <row r="409" customHeight="1" spans="1:8">
      <c r="A409" s="9" t="s">
        <v>428</v>
      </c>
      <c r="B409" s="10" t="s">
        <v>136</v>
      </c>
      <c r="C409" s="11">
        <v>2</v>
      </c>
      <c r="D409" s="11">
        <v>230</v>
      </c>
      <c r="E409" s="11">
        <v>189</v>
      </c>
      <c r="F409" s="12">
        <v>33</v>
      </c>
      <c r="G409" s="7" t="str">
        <f>TEXT(E409/C409,"0.00")&amp;":"&amp;C409/C409</f>
        <v>94.50:1</v>
      </c>
      <c r="H409" s="8">
        <f>E409/C409</f>
        <v>94.5</v>
      </c>
    </row>
    <row r="410" customHeight="1" spans="1:8">
      <c r="A410" s="9" t="s">
        <v>428</v>
      </c>
      <c r="B410" s="10" t="s">
        <v>129</v>
      </c>
      <c r="C410" s="11">
        <v>1</v>
      </c>
      <c r="D410" s="11">
        <v>207</v>
      </c>
      <c r="E410" s="11">
        <v>170</v>
      </c>
      <c r="F410" s="12">
        <v>27</v>
      </c>
      <c r="G410" s="7" t="str">
        <f>TEXT(E410/C410,"0.00")&amp;":"&amp;C410/C410</f>
        <v>170.00:1</v>
      </c>
      <c r="H410" s="8">
        <f>E410/C410</f>
        <v>170</v>
      </c>
    </row>
    <row r="411" customHeight="1" spans="1:8">
      <c r="A411" s="9" t="s">
        <v>429</v>
      </c>
      <c r="B411" s="10" t="s">
        <v>375</v>
      </c>
      <c r="C411" s="11">
        <v>1</v>
      </c>
      <c r="D411" s="11">
        <v>4</v>
      </c>
      <c r="E411" s="11">
        <v>2</v>
      </c>
      <c r="F411" s="12">
        <v>1</v>
      </c>
      <c r="G411" s="7" t="str">
        <f>TEXT(E411/C411,"0.00")&amp;":"&amp;C411/C411</f>
        <v>2.00:1</v>
      </c>
      <c r="H411" s="8">
        <f>E411/C411</f>
        <v>2</v>
      </c>
    </row>
    <row r="412" customHeight="1" spans="1:8">
      <c r="A412" s="9" t="s">
        <v>430</v>
      </c>
      <c r="B412" s="10" t="s">
        <v>375</v>
      </c>
      <c r="C412" s="11">
        <v>2</v>
      </c>
      <c r="D412" s="11">
        <v>5</v>
      </c>
      <c r="E412" s="11">
        <v>3</v>
      </c>
      <c r="F412" s="12">
        <v>1</v>
      </c>
      <c r="G412" s="7" t="str">
        <f>TEXT(E412/C412,"0.00")&amp;":"&amp;C412/C412</f>
        <v>1.50:1</v>
      </c>
      <c r="H412" s="8">
        <f>E412/C412</f>
        <v>1.5</v>
      </c>
    </row>
    <row r="413" customHeight="1" spans="1:8">
      <c r="A413" s="9" t="s">
        <v>430</v>
      </c>
      <c r="B413" s="10" t="s">
        <v>116</v>
      </c>
      <c r="C413" s="11">
        <v>1</v>
      </c>
      <c r="D413" s="11">
        <v>2</v>
      </c>
      <c r="E413" s="11">
        <v>1</v>
      </c>
      <c r="F413" s="12">
        <v>1</v>
      </c>
      <c r="G413" s="7" t="str">
        <f>TEXT(E413/C413,"0.00")&amp;":"&amp;C413/C413</f>
        <v>1.00:1</v>
      </c>
      <c r="H413" s="8">
        <f>E413/C413</f>
        <v>1</v>
      </c>
    </row>
    <row r="414" customHeight="1" spans="1:8">
      <c r="A414" s="9" t="s">
        <v>431</v>
      </c>
      <c r="B414" s="10" t="s">
        <v>259</v>
      </c>
      <c r="C414" s="11">
        <v>1</v>
      </c>
      <c r="D414" s="11">
        <v>170</v>
      </c>
      <c r="E414" s="11">
        <v>129</v>
      </c>
      <c r="F414" s="12">
        <v>20</v>
      </c>
      <c r="G414" s="7" t="str">
        <f>TEXT(E414/C414,"0.00")&amp;":"&amp;C414/C414</f>
        <v>129.00:1</v>
      </c>
      <c r="H414" s="8">
        <f>E414/C414</f>
        <v>129</v>
      </c>
    </row>
    <row r="415" customHeight="1" spans="1:8">
      <c r="A415" s="9" t="s">
        <v>431</v>
      </c>
      <c r="B415" s="10" t="s">
        <v>129</v>
      </c>
      <c r="C415" s="11">
        <v>1</v>
      </c>
      <c r="D415" s="11">
        <v>2</v>
      </c>
      <c r="E415" s="11">
        <v>2</v>
      </c>
      <c r="F415" s="12">
        <v>0</v>
      </c>
      <c r="G415" s="7" t="str">
        <f>TEXT(E415/C415,"0.00")&amp;":"&amp;C415/C415</f>
        <v>2.00:1</v>
      </c>
      <c r="H415" s="8">
        <f>E415/C415</f>
        <v>2</v>
      </c>
    </row>
    <row r="416" customHeight="1" spans="1:8">
      <c r="A416" s="9" t="s">
        <v>431</v>
      </c>
      <c r="B416" s="10" t="s">
        <v>136</v>
      </c>
      <c r="C416" s="11">
        <v>1</v>
      </c>
      <c r="D416" s="11">
        <v>1</v>
      </c>
      <c r="E416" s="11">
        <v>0</v>
      </c>
      <c r="F416" s="12">
        <v>0</v>
      </c>
      <c r="G416" s="7" t="str">
        <f>TEXT(E416/C416,"0.00")&amp;":"&amp;C416/C416</f>
        <v>0.00:1</v>
      </c>
      <c r="H416" s="8">
        <f>E416/C416</f>
        <v>0</v>
      </c>
    </row>
    <row r="417" customHeight="1" spans="1:8">
      <c r="A417" s="9" t="s">
        <v>432</v>
      </c>
      <c r="B417" s="10" t="s">
        <v>136</v>
      </c>
      <c r="C417" s="11">
        <v>2</v>
      </c>
      <c r="D417" s="11">
        <v>31</v>
      </c>
      <c r="E417" s="11">
        <v>25</v>
      </c>
      <c r="F417" s="12">
        <v>6</v>
      </c>
      <c r="G417" s="7" t="str">
        <f>TEXT(E417/C417,"0.00")&amp;":"&amp;C417/C417</f>
        <v>12.50:1</v>
      </c>
      <c r="H417" s="8">
        <f>E417/C417</f>
        <v>12.5</v>
      </c>
    </row>
    <row r="418" customHeight="1" spans="1:8">
      <c r="A418" s="9" t="s">
        <v>432</v>
      </c>
      <c r="B418" s="10" t="s">
        <v>129</v>
      </c>
      <c r="C418" s="11">
        <v>1</v>
      </c>
      <c r="D418" s="11">
        <v>6</v>
      </c>
      <c r="E418" s="11">
        <v>6</v>
      </c>
      <c r="F418" s="12">
        <v>0</v>
      </c>
      <c r="G418" s="7" t="str">
        <f>TEXT(E418/C418,"0.00")&amp;":"&amp;C418/C418</f>
        <v>6.00:1</v>
      </c>
      <c r="H418" s="8">
        <f>E418/C418</f>
        <v>6</v>
      </c>
    </row>
    <row r="419" customHeight="1" spans="1:8">
      <c r="A419" s="9" t="s">
        <v>433</v>
      </c>
      <c r="B419" s="10" t="s">
        <v>136</v>
      </c>
      <c r="C419" s="11">
        <v>1</v>
      </c>
      <c r="D419" s="11">
        <v>14</v>
      </c>
      <c r="E419" s="11">
        <v>12</v>
      </c>
      <c r="F419" s="12">
        <v>0</v>
      </c>
      <c r="G419" s="7" t="str">
        <f>TEXT(E419/C419,"0.00")&amp;":"&amp;C419/C419</f>
        <v>12.00:1</v>
      </c>
      <c r="H419" s="8">
        <f>E419/C419</f>
        <v>12</v>
      </c>
    </row>
    <row r="420" customHeight="1" spans="1:8">
      <c r="A420" s="9" t="s">
        <v>434</v>
      </c>
      <c r="B420" s="10" t="s">
        <v>131</v>
      </c>
      <c r="C420" s="11">
        <v>1</v>
      </c>
      <c r="D420" s="11">
        <v>27</v>
      </c>
      <c r="E420" s="11">
        <v>22</v>
      </c>
      <c r="F420" s="12">
        <v>5</v>
      </c>
      <c r="G420" s="7" t="str">
        <f>TEXT(E420/C420,"0.00")&amp;":"&amp;C420/C420</f>
        <v>22.00:1</v>
      </c>
      <c r="H420" s="8">
        <f>E420/C420</f>
        <v>22</v>
      </c>
    </row>
    <row r="421" customHeight="1" spans="1:8">
      <c r="A421" s="9" t="s">
        <v>434</v>
      </c>
      <c r="B421" s="10" t="s">
        <v>72</v>
      </c>
      <c r="C421" s="11">
        <v>1</v>
      </c>
      <c r="D421" s="11">
        <v>26</v>
      </c>
      <c r="E421" s="11">
        <v>26</v>
      </c>
      <c r="F421" s="12">
        <v>0</v>
      </c>
      <c r="G421" s="7" t="str">
        <f>TEXT(E421/C421,"0.00")&amp;":"&amp;C421/C421</f>
        <v>26.00:1</v>
      </c>
      <c r="H421" s="8">
        <f>E421/C421</f>
        <v>26</v>
      </c>
    </row>
    <row r="422" customHeight="1" spans="1:8">
      <c r="A422" s="9" t="s">
        <v>434</v>
      </c>
      <c r="B422" s="10" t="s">
        <v>68</v>
      </c>
      <c r="C422" s="11">
        <v>1</v>
      </c>
      <c r="D422" s="11">
        <v>12</v>
      </c>
      <c r="E422" s="11">
        <v>7</v>
      </c>
      <c r="F422" s="12">
        <v>3</v>
      </c>
      <c r="G422" s="7" t="str">
        <f>TEXT(E422/C422,"0.00")&amp;":"&amp;C422/C422</f>
        <v>7.00:1</v>
      </c>
      <c r="H422" s="8">
        <f>E422/C422</f>
        <v>7</v>
      </c>
    </row>
    <row r="423" customHeight="1" spans="1:8">
      <c r="A423" s="9" t="s">
        <v>434</v>
      </c>
      <c r="B423" s="10" t="s">
        <v>129</v>
      </c>
      <c r="C423" s="11">
        <v>1</v>
      </c>
      <c r="D423" s="11">
        <v>10</v>
      </c>
      <c r="E423" s="11">
        <v>7</v>
      </c>
      <c r="F423" s="12">
        <v>3</v>
      </c>
      <c r="G423" s="7" t="str">
        <f>TEXT(E423/C423,"0.00")&amp;":"&amp;C423/C423</f>
        <v>7.00:1</v>
      </c>
      <c r="H423" s="8">
        <f>E423/C423</f>
        <v>7</v>
      </c>
    </row>
    <row r="424" customHeight="1" spans="1:8">
      <c r="A424" s="9" t="s">
        <v>434</v>
      </c>
      <c r="B424" s="10" t="s">
        <v>136</v>
      </c>
      <c r="C424" s="11">
        <v>1</v>
      </c>
      <c r="D424" s="11">
        <v>5</v>
      </c>
      <c r="E424" s="11">
        <v>2</v>
      </c>
      <c r="F424" s="12">
        <v>2</v>
      </c>
      <c r="G424" s="7" t="str">
        <f>TEXT(E424/C424,"0.00")&amp;":"&amp;C424/C424</f>
        <v>2.00:1</v>
      </c>
      <c r="H424" s="8">
        <f>E424/C424</f>
        <v>2</v>
      </c>
    </row>
    <row r="425" customHeight="1" spans="1:8">
      <c r="A425" s="9" t="s">
        <v>435</v>
      </c>
      <c r="B425" s="10" t="s">
        <v>10</v>
      </c>
      <c r="C425" s="11">
        <v>1</v>
      </c>
      <c r="D425" s="11">
        <v>5</v>
      </c>
      <c r="E425" s="11">
        <v>2</v>
      </c>
      <c r="F425" s="12">
        <v>1</v>
      </c>
      <c r="G425" s="7" t="str">
        <f>TEXT(E425/C425,"0.00")&amp;":"&amp;C425/C425</f>
        <v>2.00:1</v>
      </c>
      <c r="H425" s="8">
        <f>E425/C425</f>
        <v>2</v>
      </c>
    </row>
    <row r="426" customHeight="1" spans="1:8">
      <c r="A426" s="9" t="s">
        <v>436</v>
      </c>
      <c r="B426" s="10" t="s">
        <v>437</v>
      </c>
      <c r="C426" s="11">
        <v>1</v>
      </c>
      <c r="D426" s="11">
        <v>29</v>
      </c>
      <c r="E426" s="11">
        <v>3</v>
      </c>
      <c r="F426" s="12">
        <v>5</v>
      </c>
      <c r="G426" s="7" t="str">
        <f>TEXT(E426/C426,"0.00")&amp;":"&amp;C426/C426</f>
        <v>3.00:1</v>
      </c>
      <c r="H426" s="8">
        <f>E426/C426</f>
        <v>3</v>
      </c>
    </row>
    <row r="427" customHeight="1" spans="1:8">
      <c r="A427" s="9" t="s">
        <v>438</v>
      </c>
      <c r="B427" s="10" t="s">
        <v>10</v>
      </c>
      <c r="C427" s="11">
        <v>1</v>
      </c>
      <c r="D427" s="11">
        <v>5</v>
      </c>
      <c r="E427" s="11">
        <v>4</v>
      </c>
      <c r="F427" s="12">
        <v>1</v>
      </c>
      <c r="G427" s="7" t="str">
        <f>TEXT(E427/C427,"0.00")&amp;":"&amp;C427/C427</f>
        <v>4.00:1</v>
      </c>
      <c r="H427" s="8">
        <f>E427/C427</f>
        <v>4</v>
      </c>
    </row>
    <row r="428" customHeight="1" spans="1:8">
      <c r="A428" s="13" t="s">
        <v>439</v>
      </c>
      <c r="B428" s="14" t="s">
        <v>439</v>
      </c>
      <c r="C428" s="15">
        <v>505</v>
      </c>
      <c r="D428" s="15">
        <v>7044</v>
      </c>
      <c r="E428" s="15">
        <v>4868</v>
      </c>
      <c r="F428" s="16">
        <v>1432</v>
      </c>
      <c r="G428" s="17"/>
      <c r="H428" s="8">
        <f>E428/C428</f>
        <v>9.63960396039604</v>
      </c>
    </row>
  </sheetData>
  <autoFilter ref="A1:G428">
    <sortState ref="A1:G428">
      <sortCondition ref="A2"/>
    </sortState>
    <extLst/>
  </autoFilter>
  <sortState ref="A2:H428">
    <sortCondition ref="A2"/>
  </sortState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用户</dc:creator>
  <cp:lastModifiedBy>江北北</cp:lastModifiedBy>
  <dcterms:created xsi:type="dcterms:W3CDTF">2019-08-11T07:30:00Z</dcterms:created>
  <dcterms:modified xsi:type="dcterms:W3CDTF">2019-08-12T08:40:24Z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