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840" windowHeight="9855" activeTab="0"/>
  </bookViews>
  <sheets>
    <sheet name="工作辅助人员" sheetId="1" r:id="rId1"/>
    <sheet name="驾驶员" sheetId="2" r:id="rId2"/>
    <sheet name="清洁工人" sheetId="3" r:id="rId3"/>
  </sheets>
  <definedNames/>
  <calcPr fullCalcOnLoad="1"/>
</workbook>
</file>

<file path=xl/sharedStrings.xml><?xml version="1.0" encoding="utf-8"?>
<sst xmlns="http://schemas.openxmlformats.org/spreadsheetml/2006/main" count="217" uniqueCount="106">
  <si>
    <t>姓名</t>
  </si>
  <si>
    <t>1</t>
  </si>
  <si>
    <t>谢灵素</t>
  </si>
  <si>
    <t>178119070024</t>
  </si>
  <si>
    <t>女</t>
  </si>
  <si>
    <t>86.84</t>
  </si>
  <si>
    <t>2</t>
  </si>
  <si>
    <t>王聪颖</t>
  </si>
  <si>
    <t>178119070005</t>
  </si>
  <si>
    <t>男</t>
  </si>
  <si>
    <t>86.60</t>
  </si>
  <si>
    <t>3</t>
  </si>
  <si>
    <t>赵壁东</t>
  </si>
  <si>
    <t>178119070013</t>
  </si>
  <si>
    <t>85.12</t>
  </si>
  <si>
    <t>4</t>
  </si>
  <si>
    <t>刘丙连</t>
  </si>
  <si>
    <t>178119070022</t>
  </si>
  <si>
    <t>84.88</t>
  </si>
  <si>
    <t>5</t>
  </si>
  <si>
    <t>林志钢</t>
  </si>
  <si>
    <t>178119070004</t>
  </si>
  <si>
    <t>82.92</t>
  </si>
  <si>
    <t>6</t>
  </si>
  <si>
    <t>韦艳敏</t>
  </si>
  <si>
    <t>178119070010</t>
  </si>
  <si>
    <t>82.44</t>
  </si>
  <si>
    <t>7</t>
  </si>
  <si>
    <t>关翠娴</t>
  </si>
  <si>
    <t>178119070034</t>
  </si>
  <si>
    <t>80.50</t>
  </si>
  <si>
    <t>8</t>
  </si>
  <si>
    <t>王诗敏</t>
  </si>
  <si>
    <t>178119070007</t>
  </si>
  <si>
    <t>80.26</t>
  </si>
  <si>
    <t>9</t>
  </si>
  <si>
    <t>洪苑珊</t>
  </si>
  <si>
    <t>178119070036</t>
  </si>
  <si>
    <t>80.24</t>
  </si>
  <si>
    <t>10</t>
  </si>
  <si>
    <t>刘苏芹</t>
  </si>
  <si>
    <t>178119070042</t>
  </si>
  <si>
    <t>79.76</t>
  </si>
  <si>
    <t>11</t>
  </si>
  <si>
    <t>曾煜权</t>
  </si>
  <si>
    <t>178119070020</t>
  </si>
  <si>
    <t>78.06</t>
  </si>
  <si>
    <t>12</t>
  </si>
  <si>
    <t>江珊</t>
  </si>
  <si>
    <t>178119070016</t>
  </si>
  <si>
    <t>77.08</t>
  </si>
  <si>
    <t>13</t>
  </si>
  <si>
    <t>陈岭扬</t>
  </si>
  <si>
    <t>178119070021</t>
  </si>
  <si>
    <t>77.06</t>
  </si>
  <si>
    <t>14</t>
  </si>
  <si>
    <t>陈艺伟</t>
  </si>
  <si>
    <t>178119070017</t>
  </si>
  <si>
    <t>76.84</t>
  </si>
  <si>
    <t>15</t>
  </si>
  <si>
    <t>吕乾通</t>
  </si>
  <si>
    <t>178119070009</t>
  </si>
  <si>
    <t>74.90</t>
  </si>
  <si>
    <t>盘业鹏</t>
  </si>
  <si>
    <t>陈琼林</t>
  </si>
  <si>
    <t>王跃翔</t>
  </si>
  <si>
    <t>陆发</t>
  </si>
  <si>
    <t>朱昌建</t>
  </si>
  <si>
    <t>麦联波</t>
  </si>
  <si>
    <t>莫康悦</t>
  </si>
  <si>
    <t>林泳</t>
  </si>
  <si>
    <t>曾振桉</t>
  </si>
  <si>
    <t>袁振华</t>
  </si>
  <si>
    <t>序号</t>
  </si>
  <si>
    <t>性别</t>
  </si>
  <si>
    <t>名次</t>
  </si>
  <si>
    <t>备注</t>
  </si>
  <si>
    <t>男</t>
  </si>
  <si>
    <t>谢鹏耀</t>
  </si>
  <si>
    <t>杨林</t>
  </si>
  <si>
    <t>报考岗位</t>
  </si>
  <si>
    <t>小汽车驾驶员</t>
  </si>
  <si>
    <t>大巴驾驶员</t>
  </si>
  <si>
    <t>工作辅助人员</t>
  </si>
  <si>
    <t>邓裕常</t>
  </si>
  <si>
    <t>岑小静</t>
  </si>
  <si>
    <t>严怡雅</t>
  </si>
  <si>
    <t>曾丽娜</t>
  </si>
  <si>
    <t>刘飞英</t>
  </si>
  <si>
    <t>女</t>
  </si>
  <si>
    <t>清洁工人</t>
  </si>
  <si>
    <t>广东勤洁美劳务派遣有限公司公开招聘市机关事务管理处劳务派遣人员总成绩</t>
  </si>
  <si>
    <t>笔试成绩</t>
  </si>
  <si>
    <t>1</t>
  </si>
  <si>
    <t>2</t>
  </si>
  <si>
    <t>技能操作成绩</t>
  </si>
  <si>
    <t>面试成绩</t>
  </si>
  <si>
    <t>面试成绩</t>
  </si>
  <si>
    <t>总成绩</t>
  </si>
  <si>
    <t>拟入体检范围</t>
  </si>
  <si>
    <t>面试成绩</t>
  </si>
  <si>
    <t>总成绩</t>
  </si>
  <si>
    <t>准考证号</t>
  </si>
  <si>
    <t>考号</t>
  </si>
  <si>
    <t>√</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</si>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</sst>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Yes&quot;;&quot;Yes&quot;;&quot;No&quot;"/>
    <numFmt numFmtId="178" formatCode="&quot;True&quot;;&quot;True&quot;;&quot;False&quot;"/>
    <numFmt numFmtId="179" formatCode="&quot;On&quot;;&quot;On&quot;;&quot;Off&quot;"/>
    <numFmt numFmtId="180" formatCode="[$€-2]\ #,##0.00_);[Red]\([$€-2]\ #,##0.00\)"/>
    <numFmt numFmtId="181" formatCode="0.00_);[Red]\(0.00\)"/>
  </numFmts>
  <fonts count="27">
    <font>
      <sz val="11"/>
      <color indexed="8"/>
      <name val="宋体"/>
      <family val="0"/>
    </font>
    <font>
      <sz val="14"/>
      <color indexed="8"/>
      <name val="宋体"/>
      <family val="0"/>
    </font>
    <font>
      <sz val="11"/>
      <color indexed="8"/>
      <name val="微软雅黑"/>
      <family val="2"/>
    </font>
    <font>
      <b/>
      <sz val="14"/>
      <color indexed="8"/>
      <name val="微软雅黑"/>
      <family val="2"/>
    </font>
    <font>
      <b/>
      <sz val="12"/>
      <color indexed="8"/>
      <name val="微软雅黑"/>
      <family val="2"/>
    </font>
    <font>
      <sz val="12"/>
      <color indexed="8"/>
      <name val="微软雅黑"/>
      <family val="2"/>
    </font>
    <font>
      <sz val="11"/>
      <color indexed="20"/>
      <name val="宋体"/>
      <family val="0"/>
    </font>
    <font>
      <sz val="11"/>
      <color indexed="17"/>
      <name val="宋体"/>
      <family val="0"/>
    </font>
    <font>
      <sz val="9"/>
      <name val="宋体"/>
      <family val="0"/>
    </font>
    <font>
      <b/>
      <sz val="12"/>
      <name val="微软雅黑"/>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8"/>
      <name val="Calibri"/>
      <family val="2"/>
    </font>
    <font>
      <u val="single"/>
      <sz val="11"/>
      <color indexed="12"/>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9"/>
        <bgColor indexed="64"/>
      </patternFill>
    </fill>
  </fills>
  <borders count="10">
    <border>
      <left/>
      <right/>
      <top/>
      <bottom/>
      <diagonal/>
    </border>
    <border>
      <left/>
      <right/>
      <top/>
      <bottom style="medium">
        <color indexed="62"/>
      </bottom>
    </border>
    <border>
      <left/>
      <right/>
      <top/>
      <bottom style="medium">
        <color indexed="22"/>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12" fillId="0" borderId="1" applyNumberFormat="0" applyFill="0" applyAlignment="0" applyProtection="0"/>
    <xf numFmtId="0" fontId="13" fillId="0" borderId="1" applyNumberFormat="0" applyFill="0" applyAlignment="0" applyProtection="0"/>
    <xf numFmtId="0" fontId="14" fillId="0" borderId="2" applyNumberFormat="0" applyFill="0" applyAlignment="0" applyProtection="0"/>
    <xf numFmtId="0" fontId="14" fillId="0" borderId="0" applyNumberFormat="0" applyFill="0" applyBorder="0" applyAlignment="0" applyProtection="0"/>
    <xf numFmtId="0" fontId="6" fillId="3" borderId="0" applyNumberFormat="0" applyBorder="0" applyAlignment="0" applyProtection="0"/>
    <xf numFmtId="0" fontId="6"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15" fillId="0" borderId="0">
      <alignment/>
      <protection/>
    </xf>
    <xf numFmtId="0" fontId="16" fillId="0" borderId="0" applyNumberFormat="0" applyFill="0" applyBorder="0" applyAlignment="0" applyProtection="0"/>
    <xf numFmtId="0" fontId="7" fillId="4" borderId="0" applyNumberFormat="0" applyBorder="0" applyAlignment="0" applyProtection="0"/>
    <xf numFmtId="0" fontId="7" fillId="4" borderId="0" applyNumberFormat="0" applyBorder="0" applyAlignment="0" applyProtection="0"/>
    <xf numFmtId="0" fontId="1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16" borderId="4" applyNumberFormat="0" applyAlignment="0" applyProtection="0"/>
    <xf numFmtId="0" fontId="19" fillId="17" borderId="5"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18" borderId="0" applyNumberFormat="0" applyBorder="0" applyAlignment="0" applyProtection="0"/>
    <xf numFmtId="0" fontId="24" fillId="16" borderId="7" applyNumberFormat="0" applyAlignment="0" applyProtection="0"/>
    <xf numFmtId="0" fontId="25" fillId="7" borderId="4" applyNumberFormat="0" applyAlignment="0" applyProtection="0"/>
    <xf numFmtId="0" fontId="26" fillId="0" borderId="0" applyNumberFormat="0" applyFill="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2" borderId="0" applyNumberFormat="0" applyBorder="0" applyAlignment="0" applyProtection="0"/>
    <xf numFmtId="0" fontId="0" fillId="23" borderId="8" applyNumberFormat="0" applyFont="0" applyAlignment="0" applyProtection="0"/>
  </cellStyleXfs>
  <cellXfs count="25">
    <xf numFmtId="0" fontId="0" fillId="0" borderId="0" xfId="0" applyAlignment="1">
      <alignment vertical="center"/>
    </xf>
    <xf numFmtId="0" fontId="1" fillId="0" borderId="0" xfId="0" applyFont="1" applyAlignment="1">
      <alignment vertical="center"/>
    </xf>
    <xf numFmtId="49" fontId="0" fillId="0" borderId="0" xfId="0" applyNumberFormat="1" applyAlignment="1">
      <alignment vertical="center"/>
    </xf>
    <xf numFmtId="0" fontId="2" fillId="0" borderId="0" xfId="0" applyFont="1" applyAlignment="1">
      <alignment horizontal="center" vertical="center"/>
    </xf>
    <xf numFmtId="49" fontId="5" fillId="0" borderId="9" xfId="41" applyNumberFormat="1" applyFont="1" applyBorder="1" applyAlignment="1">
      <alignment horizontal="center" vertical="center"/>
      <protection/>
    </xf>
    <xf numFmtId="0" fontId="5" fillId="0" borderId="9" xfId="41" applyFont="1" applyBorder="1" applyAlignment="1">
      <alignment horizontal="center" vertical="center"/>
      <protection/>
    </xf>
    <xf numFmtId="0" fontId="2" fillId="0" borderId="9" xfId="44" applyFont="1" applyBorder="1" applyAlignment="1">
      <alignment horizontal="center" vertical="center"/>
      <protection/>
    </xf>
    <xf numFmtId="49" fontId="4" fillId="0" borderId="9" xfId="43" applyNumberFormat="1" applyFont="1" applyBorder="1" applyAlignment="1">
      <alignment horizontal="center" vertical="center" wrapText="1"/>
      <protection/>
    </xf>
    <xf numFmtId="0" fontId="4" fillId="0" borderId="9" xfId="43" applyFont="1" applyBorder="1" applyAlignment="1">
      <alignment horizontal="center" vertical="center" wrapText="1"/>
      <protection/>
    </xf>
    <xf numFmtId="49" fontId="5" fillId="0" borderId="9" xfId="43" applyNumberFormat="1" applyFont="1" applyBorder="1" applyAlignment="1">
      <alignment horizontal="center" vertical="center"/>
      <protection/>
    </xf>
    <xf numFmtId="0" fontId="5" fillId="0" borderId="9" xfId="43" applyFont="1" applyBorder="1" applyAlignment="1">
      <alignment horizontal="center" vertical="center"/>
      <protection/>
    </xf>
    <xf numFmtId="176" fontId="2" fillId="0" borderId="9" xfId="0" applyNumberFormat="1" applyFont="1" applyBorder="1" applyAlignment="1">
      <alignment horizontal="center" vertical="center"/>
    </xf>
    <xf numFmtId="0" fontId="5" fillId="0" borderId="9" xfId="0" applyFont="1" applyBorder="1" applyAlignment="1">
      <alignment vertical="center"/>
    </xf>
    <xf numFmtId="0" fontId="2" fillId="0" borderId="9" xfId="42" applyFont="1" applyBorder="1" applyAlignment="1">
      <alignment horizontal="center" vertical="center"/>
      <protection/>
    </xf>
    <xf numFmtId="49" fontId="0" fillId="0" borderId="9" xfId="0" applyNumberFormat="1" applyBorder="1" applyAlignment="1">
      <alignment vertical="center"/>
    </xf>
    <xf numFmtId="0" fontId="5" fillId="0" borderId="9" xfId="43" applyFont="1" applyFill="1" applyBorder="1" applyAlignment="1">
      <alignment horizontal="center" vertical="center"/>
      <protection/>
    </xf>
    <xf numFmtId="0" fontId="2" fillId="0" borderId="9" xfId="0" applyFont="1" applyBorder="1" applyAlignment="1">
      <alignment horizontal="center" vertical="center"/>
    </xf>
    <xf numFmtId="0" fontId="9" fillId="24" borderId="9" xfId="47" applyFont="1" applyFill="1" applyBorder="1" applyAlignment="1">
      <alignment horizontal="center" vertical="center"/>
    </xf>
    <xf numFmtId="181" fontId="4" fillId="0" borderId="9" xfId="43" applyNumberFormat="1" applyFont="1" applyBorder="1" applyAlignment="1">
      <alignment horizontal="center" vertical="center" wrapText="1"/>
      <protection/>
    </xf>
    <xf numFmtId="181" fontId="2" fillId="0" borderId="9" xfId="44" applyNumberFormat="1" applyFont="1" applyBorder="1" applyAlignment="1">
      <alignment horizontal="center" vertical="center"/>
      <protection/>
    </xf>
    <xf numFmtId="181" fontId="2" fillId="0" borderId="0" xfId="0" applyNumberFormat="1" applyFont="1" applyAlignment="1">
      <alignment horizontal="center" vertical="center"/>
    </xf>
    <xf numFmtId="0" fontId="0" fillId="0" borderId="9" xfId="0" applyFont="1" applyBorder="1" applyAlignment="1">
      <alignment horizontal="center" vertical="center"/>
    </xf>
    <xf numFmtId="0" fontId="0" fillId="0" borderId="9" xfId="0" applyBorder="1" applyAlignment="1">
      <alignment horizontal="center" vertical="center"/>
    </xf>
    <xf numFmtId="0" fontId="0" fillId="0" borderId="0" xfId="0" applyAlignment="1">
      <alignment horizontal="center" vertical="center"/>
    </xf>
    <xf numFmtId="49" fontId="3" fillId="0" borderId="0" xfId="0" applyNumberFormat="1" applyFont="1" applyBorder="1" applyAlignment="1">
      <alignment horizontal="center" vertical="center"/>
    </xf>
  </cellXfs>
  <cellStyles count="55">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差_驾驶员" xfId="40"/>
    <cellStyle name="常规 2" xfId="41"/>
    <cellStyle name="常规 2 2" xfId="42"/>
    <cellStyle name="常规 2_驾驶员" xfId="43"/>
    <cellStyle name="常规 3" xfId="44"/>
    <cellStyle name="Hyperlink" xfId="45"/>
    <cellStyle name="好" xfId="46"/>
    <cellStyle name="好_驾驶员"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适中" xfId="58"/>
    <cellStyle name="输出" xfId="59"/>
    <cellStyle name="输入" xfId="60"/>
    <cellStyle name="Followed Hyperlink" xfId="61"/>
    <cellStyle name="着色 1" xfId="62"/>
    <cellStyle name="着色 2" xfId="63"/>
    <cellStyle name="着色 3" xfId="64"/>
    <cellStyle name="着色 4" xfId="65"/>
    <cellStyle name="着色 5" xfId="66"/>
    <cellStyle name="着色 6" xfId="67"/>
    <cellStyle name="注释" xfId="68"/>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17"/>
  <sheetViews>
    <sheetView tabSelected="1" zoomScalePageLayoutView="0" workbookViewId="0" topLeftCell="A1">
      <pane xSplit="11" ySplit="2" topLeftCell="L3" activePane="bottomRight" state="frozen"/>
      <selection pane="topLeft" activeCell="A1" sqref="A1"/>
      <selection pane="topRight" activeCell="H1" sqref="H1"/>
      <selection pane="bottomLeft" activeCell="A3" sqref="A3"/>
      <selection pane="bottomRight" activeCell="J8" sqref="J8"/>
    </sheetView>
  </sheetViews>
  <sheetFormatPr defaultColWidth="9.00390625" defaultRowHeight="13.5"/>
  <cols>
    <col min="1" max="1" width="8.25390625" style="2" customWidth="1"/>
    <col min="2" max="2" width="10.75390625" style="0" customWidth="1"/>
    <col min="3" max="3" width="18.25390625" style="2" customWidth="1"/>
    <col min="4" max="4" width="12.75390625" style="0" customWidth="1"/>
    <col min="5" max="5" width="16.00390625" style="0" customWidth="1"/>
    <col min="6" max="7" width="12.75390625" style="3" customWidth="1"/>
    <col min="8" max="8" width="12.75390625" style="20" customWidth="1"/>
    <col min="9" max="9" width="11.125" style="0" customWidth="1"/>
    <col min="10" max="10" width="17.00390625" style="0" customWidth="1"/>
    <col min="11" max="11" width="17.875" style="2" customWidth="1"/>
  </cols>
  <sheetData>
    <row r="1" spans="1:11" s="1" customFormat="1" ht="25.5" customHeight="1">
      <c r="A1" s="24" t="s">
        <v>91</v>
      </c>
      <c r="B1" s="24"/>
      <c r="C1" s="24"/>
      <c r="D1" s="24"/>
      <c r="E1" s="24"/>
      <c r="F1" s="24"/>
      <c r="G1" s="24"/>
      <c r="H1" s="24"/>
      <c r="I1" s="24"/>
      <c r="J1" s="24"/>
      <c r="K1" s="24"/>
    </row>
    <row r="2" spans="1:11" ht="18">
      <c r="A2" s="7" t="s">
        <v>73</v>
      </c>
      <c r="B2" s="8" t="s">
        <v>0</v>
      </c>
      <c r="C2" s="7" t="s">
        <v>102</v>
      </c>
      <c r="D2" s="8" t="s">
        <v>74</v>
      </c>
      <c r="E2" s="8" t="s">
        <v>80</v>
      </c>
      <c r="F2" s="8" t="s">
        <v>92</v>
      </c>
      <c r="G2" s="8" t="s">
        <v>97</v>
      </c>
      <c r="H2" s="18" t="s">
        <v>98</v>
      </c>
      <c r="I2" s="8" t="s">
        <v>75</v>
      </c>
      <c r="J2" s="17" t="s">
        <v>99</v>
      </c>
      <c r="K2" s="7" t="s">
        <v>76</v>
      </c>
    </row>
    <row r="3" spans="1:11" ht="17.25">
      <c r="A3" s="4" t="s">
        <v>1</v>
      </c>
      <c r="B3" s="5" t="s">
        <v>2</v>
      </c>
      <c r="C3" s="4" t="s">
        <v>3</v>
      </c>
      <c r="D3" s="5" t="s">
        <v>4</v>
      </c>
      <c r="E3" s="12" t="s">
        <v>83</v>
      </c>
      <c r="F3" s="6" t="s">
        <v>5</v>
      </c>
      <c r="G3" s="6">
        <v>89.1</v>
      </c>
      <c r="H3" s="19">
        <f aca="true" t="shared" si="0" ref="H3:H17">F3*0.5+G3*0.5</f>
        <v>87.97</v>
      </c>
      <c r="I3" s="5">
        <v>1</v>
      </c>
      <c r="J3" s="5" t="s">
        <v>105</v>
      </c>
      <c r="K3" s="4"/>
    </row>
    <row r="4" spans="1:11" ht="17.25">
      <c r="A4" s="4" t="s">
        <v>6</v>
      </c>
      <c r="B4" s="5" t="s">
        <v>32</v>
      </c>
      <c r="C4" s="4" t="s">
        <v>33</v>
      </c>
      <c r="D4" s="5" t="s">
        <v>4</v>
      </c>
      <c r="E4" s="12" t="s">
        <v>83</v>
      </c>
      <c r="F4" s="6" t="s">
        <v>34</v>
      </c>
      <c r="G4" s="6">
        <v>90.1</v>
      </c>
      <c r="H4" s="19">
        <f t="shared" si="0"/>
        <v>85.18</v>
      </c>
      <c r="I4" s="5">
        <v>2</v>
      </c>
      <c r="J4" s="5" t="s">
        <v>105</v>
      </c>
      <c r="K4" s="4"/>
    </row>
    <row r="5" spans="1:11" ht="17.25">
      <c r="A5" s="4" t="s">
        <v>11</v>
      </c>
      <c r="B5" s="5" t="s">
        <v>12</v>
      </c>
      <c r="C5" s="4" t="s">
        <v>13</v>
      </c>
      <c r="D5" s="5" t="s">
        <v>9</v>
      </c>
      <c r="E5" s="12" t="s">
        <v>83</v>
      </c>
      <c r="F5" s="6" t="s">
        <v>14</v>
      </c>
      <c r="G5" s="6">
        <v>83.25</v>
      </c>
      <c r="H5" s="19">
        <f t="shared" si="0"/>
        <v>84.185</v>
      </c>
      <c r="I5" s="5">
        <v>3</v>
      </c>
      <c r="J5" s="5" t="s">
        <v>105</v>
      </c>
      <c r="K5" s="4"/>
    </row>
    <row r="6" spans="1:11" ht="17.25">
      <c r="A6" s="4" t="s">
        <v>15</v>
      </c>
      <c r="B6" s="5" t="s">
        <v>48</v>
      </c>
      <c r="C6" s="4" t="s">
        <v>49</v>
      </c>
      <c r="D6" s="5" t="s">
        <v>4</v>
      </c>
      <c r="E6" s="12" t="s">
        <v>83</v>
      </c>
      <c r="F6" s="6" t="s">
        <v>50</v>
      </c>
      <c r="G6" s="6">
        <v>88.15</v>
      </c>
      <c r="H6" s="19">
        <f t="shared" si="0"/>
        <v>82.61500000000001</v>
      </c>
      <c r="I6" s="5">
        <v>4</v>
      </c>
      <c r="J6" s="5" t="s">
        <v>105</v>
      </c>
      <c r="K6" s="4"/>
    </row>
    <row r="7" spans="1:11" ht="17.25">
      <c r="A7" s="4" t="s">
        <v>19</v>
      </c>
      <c r="B7" s="5" t="s">
        <v>20</v>
      </c>
      <c r="C7" s="4" t="s">
        <v>21</v>
      </c>
      <c r="D7" s="5" t="s">
        <v>9</v>
      </c>
      <c r="E7" s="12" t="s">
        <v>83</v>
      </c>
      <c r="F7" s="6" t="s">
        <v>22</v>
      </c>
      <c r="G7" s="6">
        <v>80.25</v>
      </c>
      <c r="H7" s="19">
        <f t="shared" si="0"/>
        <v>81.58500000000001</v>
      </c>
      <c r="I7" s="5">
        <v>5</v>
      </c>
      <c r="J7" s="5" t="s">
        <v>105</v>
      </c>
      <c r="K7" s="4"/>
    </row>
    <row r="8" spans="1:11" ht="17.25">
      <c r="A8" s="4" t="s">
        <v>23</v>
      </c>
      <c r="B8" s="5" t="s">
        <v>16</v>
      </c>
      <c r="C8" s="4" t="s">
        <v>17</v>
      </c>
      <c r="D8" s="5" t="s">
        <v>4</v>
      </c>
      <c r="E8" s="12" t="s">
        <v>83</v>
      </c>
      <c r="F8" s="6" t="s">
        <v>18</v>
      </c>
      <c r="G8" s="6">
        <v>77.4</v>
      </c>
      <c r="H8" s="19">
        <f t="shared" si="0"/>
        <v>81.14</v>
      </c>
      <c r="I8" s="5">
        <v>6</v>
      </c>
      <c r="J8" s="5"/>
      <c r="K8" s="4"/>
    </row>
    <row r="9" spans="1:11" ht="17.25">
      <c r="A9" s="4" t="s">
        <v>27</v>
      </c>
      <c r="B9" s="5" t="s">
        <v>24</v>
      </c>
      <c r="C9" s="4" t="s">
        <v>25</v>
      </c>
      <c r="D9" s="5" t="s">
        <v>4</v>
      </c>
      <c r="E9" s="12" t="s">
        <v>83</v>
      </c>
      <c r="F9" s="6" t="s">
        <v>26</v>
      </c>
      <c r="G9" s="6">
        <v>76.1</v>
      </c>
      <c r="H9" s="19">
        <f t="shared" si="0"/>
        <v>79.27</v>
      </c>
      <c r="I9" s="5">
        <v>7</v>
      </c>
      <c r="J9" s="5"/>
      <c r="K9" s="4"/>
    </row>
    <row r="10" spans="1:11" ht="17.25">
      <c r="A10" s="4" t="s">
        <v>31</v>
      </c>
      <c r="B10" s="5" t="s">
        <v>7</v>
      </c>
      <c r="C10" s="4" t="s">
        <v>8</v>
      </c>
      <c r="D10" s="5" t="s">
        <v>9</v>
      </c>
      <c r="E10" s="12" t="s">
        <v>83</v>
      </c>
      <c r="F10" s="6" t="s">
        <v>10</v>
      </c>
      <c r="G10" s="6">
        <v>71.25</v>
      </c>
      <c r="H10" s="19">
        <f t="shared" si="0"/>
        <v>78.925</v>
      </c>
      <c r="I10" s="5">
        <v>8</v>
      </c>
      <c r="J10" s="5"/>
      <c r="K10" s="4"/>
    </row>
    <row r="11" spans="1:11" ht="17.25">
      <c r="A11" s="4" t="s">
        <v>35</v>
      </c>
      <c r="B11" s="5" t="s">
        <v>28</v>
      </c>
      <c r="C11" s="4" t="s">
        <v>29</v>
      </c>
      <c r="D11" s="5" t="s">
        <v>4</v>
      </c>
      <c r="E11" s="12" t="s">
        <v>83</v>
      </c>
      <c r="F11" s="6" t="s">
        <v>30</v>
      </c>
      <c r="G11" s="6">
        <v>71.65</v>
      </c>
      <c r="H11" s="19">
        <f t="shared" si="0"/>
        <v>76.075</v>
      </c>
      <c r="I11" s="5">
        <v>9</v>
      </c>
      <c r="J11" s="5"/>
      <c r="K11" s="4"/>
    </row>
    <row r="12" spans="1:11" ht="17.25">
      <c r="A12" s="4" t="s">
        <v>39</v>
      </c>
      <c r="B12" s="5" t="s">
        <v>52</v>
      </c>
      <c r="C12" s="4" t="s">
        <v>53</v>
      </c>
      <c r="D12" s="5" t="s">
        <v>9</v>
      </c>
      <c r="E12" s="12" t="s">
        <v>83</v>
      </c>
      <c r="F12" s="6" t="s">
        <v>54</v>
      </c>
      <c r="G12" s="6">
        <v>74.1</v>
      </c>
      <c r="H12" s="19">
        <f t="shared" si="0"/>
        <v>75.58</v>
      </c>
      <c r="I12" s="5">
        <v>10</v>
      </c>
      <c r="J12" s="5"/>
      <c r="K12" s="4"/>
    </row>
    <row r="13" spans="1:11" ht="17.25">
      <c r="A13" s="4" t="s">
        <v>43</v>
      </c>
      <c r="B13" s="5" t="s">
        <v>44</v>
      </c>
      <c r="C13" s="4" t="s">
        <v>45</v>
      </c>
      <c r="D13" s="5" t="s">
        <v>9</v>
      </c>
      <c r="E13" s="12" t="s">
        <v>83</v>
      </c>
      <c r="F13" s="6" t="s">
        <v>46</v>
      </c>
      <c r="G13" s="6">
        <v>72.2</v>
      </c>
      <c r="H13" s="19">
        <f t="shared" si="0"/>
        <v>75.13</v>
      </c>
      <c r="I13" s="5">
        <v>11</v>
      </c>
      <c r="J13" s="5"/>
      <c r="K13" s="4"/>
    </row>
    <row r="14" spans="1:11" ht="17.25">
      <c r="A14" s="4" t="s">
        <v>47</v>
      </c>
      <c r="B14" s="5" t="s">
        <v>56</v>
      </c>
      <c r="C14" s="4" t="s">
        <v>57</v>
      </c>
      <c r="D14" s="5" t="s">
        <v>9</v>
      </c>
      <c r="E14" s="12" t="s">
        <v>83</v>
      </c>
      <c r="F14" s="6" t="s">
        <v>58</v>
      </c>
      <c r="G14" s="6">
        <v>72.9</v>
      </c>
      <c r="H14" s="19">
        <f t="shared" si="0"/>
        <v>74.87</v>
      </c>
      <c r="I14" s="5">
        <v>12</v>
      </c>
      <c r="J14" s="5"/>
      <c r="K14" s="4"/>
    </row>
    <row r="15" spans="1:11" ht="17.25">
      <c r="A15" s="4" t="s">
        <v>51</v>
      </c>
      <c r="B15" s="5" t="s">
        <v>36</v>
      </c>
      <c r="C15" s="4" t="s">
        <v>37</v>
      </c>
      <c r="D15" s="5" t="s">
        <v>4</v>
      </c>
      <c r="E15" s="12" t="s">
        <v>83</v>
      </c>
      <c r="F15" s="6" t="s">
        <v>38</v>
      </c>
      <c r="G15" s="6">
        <v>68.7</v>
      </c>
      <c r="H15" s="19">
        <f t="shared" si="0"/>
        <v>74.47</v>
      </c>
      <c r="I15" s="5">
        <v>13</v>
      </c>
      <c r="J15" s="5"/>
      <c r="K15" s="4"/>
    </row>
    <row r="16" spans="1:11" ht="17.25">
      <c r="A16" s="4" t="s">
        <v>55</v>
      </c>
      <c r="B16" s="5" t="s">
        <v>40</v>
      </c>
      <c r="C16" s="4" t="s">
        <v>41</v>
      </c>
      <c r="D16" s="5" t="s">
        <v>4</v>
      </c>
      <c r="E16" s="12" t="s">
        <v>83</v>
      </c>
      <c r="F16" s="6" t="s">
        <v>42</v>
      </c>
      <c r="G16" s="6">
        <v>65.9</v>
      </c>
      <c r="H16" s="19">
        <f t="shared" si="0"/>
        <v>72.83000000000001</v>
      </c>
      <c r="I16" s="5">
        <v>14</v>
      </c>
      <c r="J16" s="5"/>
      <c r="K16" s="4"/>
    </row>
    <row r="17" spans="1:11" ht="17.25">
      <c r="A17" s="4" t="s">
        <v>59</v>
      </c>
      <c r="B17" s="5" t="s">
        <v>60</v>
      </c>
      <c r="C17" s="4" t="s">
        <v>61</v>
      </c>
      <c r="D17" s="5" t="s">
        <v>9</v>
      </c>
      <c r="E17" s="12" t="s">
        <v>83</v>
      </c>
      <c r="F17" s="6" t="s">
        <v>62</v>
      </c>
      <c r="G17" s="6">
        <v>64.2</v>
      </c>
      <c r="H17" s="19">
        <f t="shared" si="0"/>
        <v>69.55000000000001</v>
      </c>
      <c r="I17" s="5">
        <v>15</v>
      </c>
      <c r="J17" s="5"/>
      <c r="K17" s="4"/>
    </row>
  </sheetData>
  <sheetProtection/>
  <mergeCells count="1">
    <mergeCell ref="A1:K1"/>
  </mergeCells>
  <printOptions/>
  <pageMargins left="0.4330708661417323" right="0.4330708661417323" top="0" bottom="0"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17"/>
  <sheetViews>
    <sheetView zoomScalePageLayoutView="0" workbookViewId="0" topLeftCell="A1">
      <pane xSplit="11" ySplit="2" topLeftCell="L3" activePane="bottomRight" state="frozen"/>
      <selection pane="topLeft" activeCell="A1" sqref="A1"/>
      <selection pane="topRight" activeCell="H1" sqref="H1"/>
      <selection pane="bottomLeft" activeCell="A3" sqref="A3"/>
      <selection pane="bottomRight" activeCell="M7" sqref="M7"/>
    </sheetView>
  </sheetViews>
  <sheetFormatPr defaultColWidth="9.00390625" defaultRowHeight="13.5"/>
  <cols>
    <col min="1" max="1" width="8.25390625" style="2" customWidth="1"/>
    <col min="2" max="2" width="15.125" style="0" customWidth="1"/>
    <col min="3" max="3" width="13.375" style="2" customWidth="1"/>
    <col min="4" max="4" width="12.75390625" style="0" customWidth="1"/>
    <col min="5" max="5" width="14.125" style="0" bestFit="1" customWidth="1"/>
    <col min="6" max="6" width="17.50390625" style="3" customWidth="1"/>
    <col min="7" max="8" width="16.00390625" style="3" customWidth="1"/>
    <col min="9" max="9" width="12.50390625" style="3" customWidth="1"/>
    <col min="10" max="10" width="17.50390625" style="0" customWidth="1"/>
    <col min="11" max="11" width="17.875" style="2" customWidth="1"/>
  </cols>
  <sheetData>
    <row r="1" spans="1:11" s="1" customFormat="1" ht="25.5" customHeight="1">
      <c r="A1" s="24" t="s">
        <v>91</v>
      </c>
      <c r="B1" s="24"/>
      <c r="C1" s="24"/>
      <c r="D1" s="24"/>
      <c r="E1" s="24"/>
      <c r="F1" s="24"/>
      <c r="G1" s="24"/>
      <c r="H1" s="24"/>
      <c r="I1" s="24"/>
      <c r="J1" s="24"/>
      <c r="K1" s="24"/>
    </row>
    <row r="2" spans="1:11" ht="18">
      <c r="A2" s="7" t="s">
        <v>73</v>
      </c>
      <c r="B2" s="8" t="s">
        <v>0</v>
      </c>
      <c r="C2" s="7" t="s">
        <v>103</v>
      </c>
      <c r="D2" s="8" t="s">
        <v>74</v>
      </c>
      <c r="E2" s="8" t="s">
        <v>80</v>
      </c>
      <c r="F2" s="8" t="s">
        <v>95</v>
      </c>
      <c r="G2" s="8" t="s">
        <v>100</v>
      </c>
      <c r="H2" s="8" t="s">
        <v>101</v>
      </c>
      <c r="I2" s="8" t="s">
        <v>75</v>
      </c>
      <c r="J2" s="17" t="s">
        <v>99</v>
      </c>
      <c r="K2" s="7" t="s">
        <v>76</v>
      </c>
    </row>
    <row r="3" spans="1:11" ht="17.25">
      <c r="A3" s="4" t="s">
        <v>93</v>
      </c>
      <c r="B3" s="16" t="s">
        <v>64</v>
      </c>
      <c r="C3" s="16">
        <v>8</v>
      </c>
      <c r="D3" s="10" t="s">
        <v>77</v>
      </c>
      <c r="E3" s="12" t="s">
        <v>81</v>
      </c>
      <c r="F3" s="11">
        <v>97.33</v>
      </c>
      <c r="G3" s="11">
        <v>84.2</v>
      </c>
      <c r="H3" s="11">
        <f aca="true" t="shared" si="0" ref="H3:H11">F3*0.5+G3*0.5</f>
        <v>90.765</v>
      </c>
      <c r="I3" s="16">
        <v>1</v>
      </c>
      <c r="J3" s="10" t="s">
        <v>104</v>
      </c>
      <c r="K3" s="9"/>
    </row>
    <row r="4" spans="1:11" ht="17.25">
      <c r="A4" s="4" t="s">
        <v>6</v>
      </c>
      <c r="B4" s="16" t="s">
        <v>66</v>
      </c>
      <c r="C4" s="16">
        <v>15</v>
      </c>
      <c r="D4" s="10" t="s">
        <v>77</v>
      </c>
      <c r="E4" s="12" t="s">
        <v>81</v>
      </c>
      <c r="F4" s="11">
        <v>96</v>
      </c>
      <c r="G4" s="11">
        <v>78.8</v>
      </c>
      <c r="H4" s="11">
        <f t="shared" si="0"/>
        <v>87.4</v>
      </c>
      <c r="I4" s="16">
        <v>2</v>
      </c>
      <c r="J4" s="10" t="s">
        <v>104</v>
      </c>
      <c r="K4" s="9"/>
    </row>
    <row r="5" spans="1:11" ht="17.25">
      <c r="A5" s="4" t="s">
        <v>11</v>
      </c>
      <c r="B5" s="16" t="s">
        <v>65</v>
      </c>
      <c r="C5" s="16">
        <v>2</v>
      </c>
      <c r="D5" s="10" t="s">
        <v>77</v>
      </c>
      <c r="E5" s="12" t="s">
        <v>81</v>
      </c>
      <c r="F5" s="11">
        <v>96.67</v>
      </c>
      <c r="G5" s="11">
        <v>77.95</v>
      </c>
      <c r="H5" s="11">
        <f t="shared" si="0"/>
        <v>87.31</v>
      </c>
      <c r="I5" s="16">
        <v>3</v>
      </c>
      <c r="J5" s="10" t="s">
        <v>104</v>
      </c>
      <c r="K5" s="9"/>
    </row>
    <row r="6" spans="1:11" ht="17.25">
      <c r="A6" s="4" t="s">
        <v>15</v>
      </c>
      <c r="B6" s="16" t="s">
        <v>67</v>
      </c>
      <c r="C6" s="16">
        <v>7</v>
      </c>
      <c r="D6" s="10" t="s">
        <v>77</v>
      </c>
      <c r="E6" s="12" t="s">
        <v>81</v>
      </c>
      <c r="F6" s="11">
        <v>95.67</v>
      </c>
      <c r="G6" s="11">
        <v>70.7</v>
      </c>
      <c r="H6" s="11">
        <f t="shared" si="0"/>
        <v>83.185</v>
      </c>
      <c r="I6" s="16">
        <v>4</v>
      </c>
      <c r="J6" s="10"/>
      <c r="K6" s="9"/>
    </row>
    <row r="7" spans="1:11" ht="17.25">
      <c r="A7" s="4" t="s">
        <v>19</v>
      </c>
      <c r="B7" s="16" t="s">
        <v>68</v>
      </c>
      <c r="C7" s="16">
        <v>4</v>
      </c>
      <c r="D7" s="10" t="s">
        <v>77</v>
      </c>
      <c r="E7" s="12" t="s">
        <v>81</v>
      </c>
      <c r="F7" s="11">
        <v>95.33</v>
      </c>
      <c r="G7" s="11">
        <v>70.85</v>
      </c>
      <c r="H7" s="11">
        <f t="shared" si="0"/>
        <v>83.09</v>
      </c>
      <c r="I7" s="16">
        <v>5</v>
      </c>
      <c r="J7" s="10"/>
      <c r="K7" s="9"/>
    </row>
    <row r="8" spans="1:11" ht="17.25">
      <c r="A8" s="4" t="s">
        <v>23</v>
      </c>
      <c r="B8" s="16" t="s">
        <v>63</v>
      </c>
      <c r="C8" s="16">
        <v>3</v>
      </c>
      <c r="D8" s="10" t="s">
        <v>77</v>
      </c>
      <c r="E8" s="12" t="s">
        <v>81</v>
      </c>
      <c r="F8" s="11">
        <v>97.67</v>
      </c>
      <c r="G8" s="11">
        <v>61.55</v>
      </c>
      <c r="H8" s="11">
        <f t="shared" si="0"/>
        <v>79.61</v>
      </c>
      <c r="I8" s="16">
        <v>6</v>
      </c>
      <c r="J8" s="10"/>
      <c r="K8" s="9"/>
    </row>
    <row r="9" spans="1:11" ht="17.25">
      <c r="A9" s="4" t="s">
        <v>27</v>
      </c>
      <c r="B9" s="16" t="s">
        <v>70</v>
      </c>
      <c r="C9" s="16">
        <v>14</v>
      </c>
      <c r="D9" s="10" t="s">
        <v>77</v>
      </c>
      <c r="E9" s="12" t="s">
        <v>81</v>
      </c>
      <c r="F9" s="11">
        <v>87</v>
      </c>
      <c r="G9" s="11">
        <v>68.25</v>
      </c>
      <c r="H9" s="11">
        <f t="shared" si="0"/>
        <v>77.625</v>
      </c>
      <c r="I9" s="16">
        <v>7</v>
      </c>
      <c r="J9" s="10"/>
      <c r="K9" s="9"/>
    </row>
    <row r="10" spans="1:11" ht="17.25">
      <c r="A10" s="4" t="s">
        <v>31</v>
      </c>
      <c r="B10" s="16" t="s">
        <v>69</v>
      </c>
      <c r="C10" s="16">
        <v>12</v>
      </c>
      <c r="D10" s="10" t="s">
        <v>77</v>
      </c>
      <c r="E10" s="12" t="s">
        <v>81</v>
      </c>
      <c r="F10" s="11">
        <v>88</v>
      </c>
      <c r="G10" s="11">
        <v>66.9</v>
      </c>
      <c r="H10" s="11">
        <f t="shared" si="0"/>
        <v>77.45</v>
      </c>
      <c r="I10" s="16">
        <v>8</v>
      </c>
      <c r="J10" s="10"/>
      <c r="K10" s="9"/>
    </row>
    <row r="11" spans="1:11" ht="17.25">
      <c r="A11" s="4" t="s">
        <v>35</v>
      </c>
      <c r="B11" s="16" t="s">
        <v>71</v>
      </c>
      <c r="C11" s="16">
        <v>10</v>
      </c>
      <c r="D11" s="10" t="s">
        <v>77</v>
      </c>
      <c r="E11" s="12" t="s">
        <v>81</v>
      </c>
      <c r="F11" s="11">
        <v>85</v>
      </c>
      <c r="G11" s="11">
        <v>61.6</v>
      </c>
      <c r="H11" s="11">
        <f t="shared" si="0"/>
        <v>73.3</v>
      </c>
      <c r="I11" s="16">
        <v>9</v>
      </c>
      <c r="J11" s="10"/>
      <c r="K11" s="9"/>
    </row>
    <row r="13" spans="1:11" s="1" customFormat="1" ht="25.5" customHeight="1">
      <c r="A13" s="24" t="s">
        <v>91</v>
      </c>
      <c r="B13" s="24"/>
      <c r="C13" s="24"/>
      <c r="D13" s="24"/>
      <c r="E13" s="24"/>
      <c r="F13" s="24"/>
      <c r="G13" s="24"/>
      <c r="H13" s="24"/>
      <c r="I13" s="24"/>
      <c r="J13" s="24"/>
      <c r="K13" s="24"/>
    </row>
    <row r="14" spans="1:11" ht="18">
      <c r="A14" s="7" t="s">
        <v>73</v>
      </c>
      <c r="B14" s="8" t="s">
        <v>0</v>
      </c>
      <c r="C14" s="7" t="s">
        <v>103</v>
      </c>
      <c r="D14" s="8" t="s">
        <v>74</v>
      </c>
      <c r="E14" s="8" t="s">
        <v>80</v>
      </c>
      <c r="F14" s="8" t="s">
        <v>95</v>
      </c>
      <c r="G14" s="8" t="s">
        <v>100</v>
      </c>
      <c r="H14" s="8" t="s">
        <v>101</v>
      </c>
      <c r="I14" s="8" t="s">
        <v>75</v>
      </c>
      <c r="J14" s="17" t="s">
        <v>99</v>
      </c>
      <c r="K14" s="7" t="s">
        <v>76</v>
      </c>
    </row>
    <row r="15" spans="1:11" ht="17.25">
      <c r="A15" s="4" t="s">
        <v>93</v>
      </c>
      <c r="B15" s="16" t="s">
        <v>78</v>
      </c>
      <c r="C15" s="16">
        <v>3</v>
      </c>
      <c r="D15" s="10" t="s">
        <v>77</v>
      </c>
      <c r="E15" s="10" t="s">
        <v>82</v>
      </c>
      <c r="F15" s="11">
        <v>97.67</v>
      </c>
      <c r="G15" s="11">
        <v>81.6</v>
      </c>
      <c r="H15" s="11">
        <f>F15*0.5+G15*0.5</f>
        <v>89.63499999999999</v>
      </c>
      <c r="I15" s="16">
        <v>1</v>
      </c>
      <c r="J15" s="10" t="s">
        <v>104</v>
      </c>
      <c r="K15" s="9"/>
    </row>
    <row r="16" spans="1:11" ht="17.25">
      <c r="A16" s="4" t="s">
        <v>6</v>
      </c>
      <c r="B16" s="16" t="s">
        <v>72</v>
      </c>
      <c r="C16" s="16">
        <v>2</v>
      </c>
      <c r="D16" s="10" t="s">
        <v>77</v>
      </c>
      <c r="E16" s="10" t="s">
        <v>82</v>
      </c>
      <c r="F16" s="11">
        <v>95</v>
      </c>
      <c r="G16" s="11">
        <v>81.5</v>
      </c>
      <c r="H16" s="11">
        <f>F16*0.5+G16*0.5</f>
        <v>88.25</v>
      </c>
      <c r="I16" s="16">
        <v>2</v>
      </c>
      <c r="J16" s="10" t="s">
        <v>104</v>
      </c>
      <c r="K16" s="9"/>
    </row>
    <row r="17" spans="1:11" ht="17.25">
      <c r="A17" s="4" t="s">
        <v>11</v>
      </c>
      <c r="B17" s="16" t="s">
        <v>79</v>
      </c>
      <c r="C17" s="16">
        <v>1</v>
      </c>
      <c r="D17" s="10" t="s">
        <v>77</v>
      </c>
      <c r="E17" s="10" t="s">
        <v>82</v>
      </c>
      <c r="F17" s="11">
        <v>97</v>
      </c>
      <c r="G17" s="11">
        <v>66.85</v>
      </c>
      <c r="H17" s="11">
        <f>F17*0.5+G17*0.5</f>
        <v>81.925</v>
      </c>
      <c r="I17" s="16">
        <v>3</v>
      </c>
      <c r="J17" s="10"/>
      <c r="K17" s="9"/>
    </row>
  </sheetData>
  <sheetProtection/>
  <mergeCells count="2">
    <mergeCell ref="A1:K1"/>
    <mergeCell ref="A13:K13"/>
  </mergeCells>
  <printOptions/>
  <pageMargins left="0.4330708661417323" right="0.4330708661417323" top="0" bottom="0"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7"/>
  <sheetViews>
    <sheetView zoomScalePageLayoutView="0" workbookViewId="0" topLeftCell="A1">
      <pane xSplit="8" ySplit="2" topLeftCell="I3" activePane="bottomRight" state="frozen"/>
      <selection pane="topLeft" activeCell="A1" sqref="A1"/>
      <selection pane="topRight" activeCell="H1" sqref="H1"/>
      <selection pane="bottomLeft" activeCell="A3" sqref="A3"/>
      <selection pane="bottomRight" activeCell="A8" sqref="A8"/>
    </sheetView>
  </sheetViews>
  <sheetFormatPr defaultColWidth="9.00390625" defaultRowHeight="13.5"/>
  <cols>
    <col min="1" max="1" width="8.25390625" style="2" customWidth="1"/>
    <col min="2" max="2" width="19.625" style="0" customWidth="1"/>
    <col min="3" max="3" width="12.75390625" style="0" customWidth="1"/>
    <col min="4" max="4" width="14.125" style="0" bestFit="1" customWidth="1"/>
    <col min="5" max="6" width="15.50390625" style="3" customWidth="1"/>
    <col min="7" max="7" width="15.50390625" style="23" customWidth="1"/>
    <col min="8" max="8" width="17.875" style="2" customWidth="1"/>
  </cols>
  <sheetData>
    <row r="1" spans="1:8" s="1" customFormat="1" ht="25.5" customHeight="1">
      <c r="A1" s="24" t="s">
        <v>91</v>
      </c>
      <c r="B1" s="24"/>
      <c r="C1" s="24"/>
      <c r="D1" s="24"/>
      <c r="E1" s="24"/>
      <c r="F1" s="24"/>
      <c r="G1" s="24"/>
      <c r="H1" s="24"/>
    </row>
    <row r="2" spans="1:8" ht="18">
      <c r="A2" s="7" t="s">
        <v>73</v>
      </c>
      <c r="B2" s="8" t="s">
        <v>0</v>
      </c>
      <c r="C2" s="8" t="s">
        <v>74</v>
      </c>
      <c r="D2" s="8" t="s">
        <v>80</v>
      </c>
      <c r="E2" s="8" t="s">
        <v>96</v>
      </c>
      <c r="F2" s="8" t="s">
        <v>75</v>
      </c>
      <c r="G2" s="17" t="s">
        <v>99</v>
      </c>
      <c r="H2" s="7" t="s">
        <v>76</v>
      </c>
    </row>
    <row r="3" spans="1:8" ht="17.25">
      <c r="A3" s="4" t="s">
        <v>93</v>
      </c>
      <c r="B3" s="13" t="s">
        <v>85</v>
      </c>
      <c r="C3" s="16" t="s">
        <v>89</v>
      </c>
      <c r="D3" s="15" t="s">
        <v>90</v>
      </c>
      <c r="E3" s="16">
        <v>86</v>
      </c>
      <c r="F3" s="16">
        <v>1</v>
      </c>
      <c r="G3" s="21" t="s">
        <v>104</v>
      </c>
      <c r="H3" s="14"/>
    </row>
    <row r="4" spans="1:8" ht="17.25">
      <c r="A4" s="4" t="s">
        <v>94</v>
      </c>
      <c r="B4" s="13" t="s">
        <v>87</v>
      </c>
      <c r="C4" s="16" t="s">
        <v>89</v>
      </c>
      <c r="D4" s="15" t="s">
        <v>90</v>
      </c>
      <c r="E4" s="16">
        <v>82.6</v>
      </c>
      <c r="F4" s="16">
        <v>2</v>
      </c>
      <c r="G4" s="21" t="s">
        <v>104</v>
      </c>
      <c r="H4" s="14"/>
    </row>
    <row r="5" spans="1:8" ht="17.25">
      <c r="A5" s="4" t="s">
        <v>11</v>
      </c>
      <c r="B5" s="13" t="s">
        <v>84</v>
      </c>
      <c r="C5" s="16" t="s">
        <v>89</v>
      </c>
      <c r="D5" s="15" t="s">
        <v>90</v>
      </c>
      <c r="E5" s="16">
        <v>82</v>
      </c>
      <c r="F5" s="16">
        <v>3</v>
      </c>
      <c r="G5" s="21" t="s">
        <v>104</v>
      </c>
      <c r="H5" s="14"/>
    </row>
    <row r="6" spans="1:8" ht="17.25">
      <c r="A6" s="4" t="s">
        <v>15</v>
      </c>
      <c r="B6" s="13" t="s">
        <v>88</v>
      </c>
      <c r="C6" s="16" t="s">
        <v>89</v>
      </c>
      <c r="D6" s="15" t="s">
        <v>90</v>
      </c>
      <c r="E6" s="16">
        <v>81</v>
      </c>
      <c r="F6" s="16">
        <v>4</v>
      </c>
      <c r="G6" s="21" t="s">
        <v>104</v>
      </c>
      <c r="H6" s="14"/>
    </row>
    <row r="7" spans="1:8" ht="17.25">
      <c r="A7" s="4" t="s">
        <v>19</v>
      </c>
      <c r="B7" s="13" t="s">
        <v>86</v>
      </c>
      <c r="C7" s="16" t="s">
        <v>89</v>
      </c>
      <c r="D7" s="15" t="s">
        <v>90</v>
      </c>
      <c r="E7" s="16">
        <v>75.4</v>
      </c>
      <c r="F7" s="16">
        <v>5</v>
      </c>
      <c r="G7" s="22"/>
      <c r="H7" s="14"/>
    </row>
  </sheetData>
  <sheetProtection/>
  <mergeCells count="1">
    <mergeCell ref="A1:H1"/>
  </mergeCells>
  <printOptions/>
  <pageMargins left="0.4330708661417323" right="0.4330708661417323" top="0" bottom="0"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dreamsummit</dc:creator>
  <cp:keywords/>
  <dc:description/>
  <cp:lastModifiedBy>XSOOY</cp:lastModifiedBy>
  <cp:lastPrinted>2019-08-03T04:06:00Z</cp:lastPrinted>
  <dcterms:created xsi:type="dcterms:W3CDTF">2019-07-23T06:41:00Z</dcterms:created>
  <dcterms:modified xsi:type="dcterms:W3CDTF">2019-08-11T08:46:05Z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2052-11.1.0.8648</vt:lpwstr>
  </property>
</Properties>
</file>