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840" windowHeight="12840"/>
  </bookViews>
  <sheets>
    <sheet name="Sheet1" sheetId="1" r:id="rId1"/>
    <sheet name="Sheet2" sheetId="3" r:id="rId2"/>
  </sheets>
  <definedNames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K7" i="1"/>
  <c r="K5"/>
  <c r="K6"/>
  <c r="K8"/>
  <c r="K9"/>
  <c r="K11"/>
  <c r="K10"/>
  <c r="K13"/>
  <c r="K12"/>
  <c r="K14"/>
  <c r="K15"/>
  <c r="K16"/>
  <c r="K17"/>
  <c r="K18"/>
  <c r="K19"/>
  <c r="K20"/>
  <c r="K21"/>
  <c r="K22"/>
  <c r="K23"/>
  <c r="K44"/>
  <c r="K45"/>
  <c r="K47"/>
  <c r="K46"/>
  <c r="K48"/>
  <c r="K50"/>
  <c r="K49"/>
  <c r="K51"/>
  <c r="K52"/>
  <c r="K53"/>
  <c r="K56"/>
  <c r="K55"/>
  <c r="K54"/>
  <c r="K57"/>
  <c r="K59"/>
  <c r="K58"/>
  <c r="K61"/>
  <c r="K60"/>
  <c r="K62"/>
  <c r="K63"/>
  <c r="K64"/>
  <c r="K65"/>
  <c r="K67"/>
  <c r="K66"/>
  <c r="K70"/>
  <c r="K68"/>
  <c r="K69"/>
  <c r="K71"/>
  <c r="K72"/>
  <c r="K74"/>
  <c r="K73"/>
  <c r="K75"/>
  <c r="K76"/>
  <c r="K77"/>
  <c r="K78"/>
  <c r="K81"/>
  <c r="K79"/>
  <c r="K80"/>
  <c r="K82"/>
  <c r="K83"/>
  <c r="K84"/>
  <c r="K87"/>
  <c r="K85"/>
  <c r="K86"/>
  <c r="K88"/>
  <c r="K89"/>
  <c r="K91"/>
  <c r="K92"/>
  <c r="K90"/>
  <c r="K93"/>
  <c r="K94"/>
  <c r="K95"/>
  <c r="K96"/>
  <c r="K97"/>
  <c r="K98"/>
  <c r="K99"/>
  <c r="K100"/>
  <c r="K101"/>
  <c r="K102"/>
  <c r="K103"/>
  <c r="K104"/>
  <c r="K105"/>
  <c r="K107"/>
  <c r="K106"/>
  <c r="K4"/>
  <c r="I7"/>
  <c r="L7" s="1"/>
  <c r="I5"/>
  <c r="L5" s="1"/>
  <c r="I6"/>
  <c r="L6" s="1"/>
  <c r="I8"/>
  <c r="L8" s="1"/>
  <c r="I9"/>
  <c r="L9" s="1"/>
  <c r="I11"/>
  <c r="L11" s="1"/>
  <c r="I10"/>
  <c r="L10" s="1"/>
  <c r="I13"/>
  <c r="L13" s="1"/>
  <c r="I12"/>
  <c r="L12" s="1"/>
  <c r="I14"/>
  <c r="L14" s="1"/>
  <c r="I15"/>
  <c r="L15" s="1"/>
  <c r="I16"/>
  <c r="L16" s="1"/>
  <c r="I17"/>
  <c r="L17" s="1"/>
  <c r="I18"/>
  <c r="L18" s="1"/>
  <c r="I19"/>
  <c r="L19" s="1"/>
  <c r="I20"/>
  <c r="L20" s="1"/>
  <c r="I21"/>
  <c r="L21" s="1"/>
  <c r="I22"/>
  <c r="L22" s="1"/>
  <c r="I23"/>
  <c r="L23" s="1"/>
  <c r="I44"/>
  <c r="L44" s="1"/>
  <c r="I45"/>
  <c r="L45" s="1"/>
  <c r="I47"/>
  <c r="L47" s="1"/>
  <c r="I46"/>
  <c r="L46" s="1"/>
  <c r="I48"/>
  <c r="L48" s="1"/>
  <c r="I50"/>
  <c r="L50" s="1"/>
  <c r="I49"/>
  <c r="L49" s="1"/>
  <c r="I51"/>
  <c r="L51" s="1"/>
  <c r="I52"/>
  <c r="L52" s="1"/>
  <c r="I53"/>
  <c r="L53" s="1"/>
  <c r="I56"/>
  <c r="L56" s="1"/>
  <c r="I55"/>
  <c r="L55" s="1"/>
  <c r="I54"/>
  <c r="L54" s="1"/>
  <c r="I57"/>
  <c r="L57" s="1"/>
  <c r="I59"/>
  <c r="L59" s="1"/>
  <c r="I58"/>
  <c r="L58" s="1"/>
  <c r="I61"/>
  <c r="L61" s="1"/>
  <c r="I60"/>
  <c r="L60" s="1"/>
  <c r="I62"/>
  <c r="L62" s="1"/>
  <c r="I63"/>
  <c r="L63" s="1"/>
  <c r="I64"/>
  <c r="L64" s="1"/>
  <c r="I65"/>
  <c r="L65" s="1"/>
  <c r="I67"/>
  <c r="L67" s="1"/>
  <c r="I66"/>
  <c r="L66" s="1"/>
  <c r="I70"/>
  <c r="L70" s="1"/>
  <c r="I68"/>
  <c r="L68" s="1"/>
  <c r="I69"/>
  <c r="L69" s="1"/>
  <c r="I71"/>
  <c r="L71" s="1"/>
  <c r="I72"/>
  <c r="L72" s="1"/>
  <c r="I74"/>
  <c r="L74" s="1"/>
  <c r="I73"/>
  <c r="L73" s="1"/>
  <c r="I75"/>
  <c r="L75" s="1"/>
  <c r="I76"/>
  <c r="L76" s="1"/>
  <c r="I77"/>
  <c r="L77" s="1"/>
  <c r="I78"/>
  <c r="L78" s="1"/>
  <c r="I81"/>
  <c r="L81" s="1"/>
  <c r="I79"/>
  <c r="L79" s="1"/>
  <c r="I80"/>
  <c r="L80" s="1"/>
  <c r="I82"/>
  <c r="L82" s="1"/>
  <c r="I83"/>
  <c r="L83" s="1"/>
  <c r="I84"/>
  <c r="L84" s="1"/>
  <c r="I87"/>
  <c r="L87" s="1"/>
  <c r="I85"/>
  <c r="L85" s="1"/>
  <c r="I86"/>
  <c r="L86" s="1"/>
  <c r="I88"/>
  <c r="L88" s="1"/>
  <c r="I89"/>
  <c r="L89" s="1"/>
  <c r="I91"/>
  <c r="L91" s="1"/>
  <c r="I92"/>
  <c r="L92" s="1"/>
  <c r="I90"/>
  <c r="L90" s="1"/>
  <c r="I93"/>
  <c r="L93" s="1"/>
  <c r="I94"/>
  <c r="L94" s="1"/>
  <c r="I95"/>
  <c r="L95" s="1"/>
  <c r="I96"/>
  <c r="L96" s="1"/>
  <c r="I97"/>
  <c r="L97" s="1"/>
  <c r="I98"/>
  <c r="L98" s="1"/>
  <c r="I99"/>
  <c r="L99" s="1"/>
  <c r="I100"/>
  <c r="L100" s="1"/>
  <c r="I101"/>
  <c r="L101" s="1"/>
  <c r="I102"/>
  <c r="L102" s="1"/>
  <c r="I103"/>
  <c r="L103" s="1"/>
  <c r="I104"/>
  <c r="L104" s="1"/>
  <c r="I105"/>
  <c r="L105" s="1"/>
  <c r="I107"/>
  <c r="L107" s="1"/>
  <c r="I106"/>
  <c r="L106" s="1"/>
  <c r="I4"/>
  <c r="L4" s="1"/>
</calcChain>
</file>

<file path=xl/sharedStrings.xml><?xml version="1.0" encoding="utf-8"?>
<sst xmlns="http://schemas.openxmlformats.org/spreadsheetml/2006/main" count="483" uniqueCount="318">
  <si>
    <t>报考职位</t>
  </si>
  <si>
    <t>报考职位代码</t>
  </si>
  <si>
    <t>墨江县乡（镇）社会保障服务中心</t>
  </si>
  <si>
    <t>15399008016000023</t>
  </si>
  <si>
    <t>墨江县乡（镇）农业服务中心</t>
  </si>
  <si>
    <t>15399008016000020</t>
  </si>
  <si>
    <t>15399008016000018</t>
  </si>
  <si>
    <t>墨江县乡（镇）林业服务中心</t>
  </si>
  <si>
    <t>15399008016000025</t>
  </si>
  <si>
    <t>李敏</t>
  </si>
  <si>
    <t>墨江县机关后勤服务中心</t>
  </si>
  <si>
    <t>15399008016000003</t>
  </si>
  <si>
    <t>墨江县乡（镇）村镇规划建设服务中心</t>
  </si>
  <si>
    <t>15399008016000026</t>
  </si>
  <si>
    <t>15399008016000022</t>
  </si>
  <si>
    <t>墨江县地方公路管理段</t>
  </si>
  <si>
    <t>15399008016000001</t>
  </si>
  <si>
    <t>15399008016000024</t>
  </si>
  <si>
    <t>杨晓芳</t>
  </si>
  <si>
    <t>墨江县乡（镇）文化广播电视服务中心</t>
  </si>
  <si>
    <t>15399008016000030</t>
  </si>
  <si>
    <t>墨江县团田镇农业服务中心</t>
  </si>
  <si>
    <t>15399008016000028</t>
  </si>
  <si>
    <t>墨江县新安镇社会保障服务中心</t>
  </si>
  <si>
    <t>15399008016000031</t>
  </si>
  <si>
    <t>15399008016000027</t>
  </si>
  <si>
    <t>墨江县农村经济经营管理站</t>
  </si>
  <si>
    <t>15399008016000008</t>
  </si>
  <si>
    <t>李涛</t>
  </si>
  <si>
    <t>15399008016000017</t>
  </si>
  <si>
    <t>15399008016000002</t>
  </si>
  <si>
    <t>15399008016000015</t>
  </si>
  <si>
    <t>李雪薇</t>
  </si>
  <si>
    <t>杞丹洁</t>
  </si>
  <si>
    <t>1153080100220</t>
  </si>
  <si>
    <t>墨江县公证处</t>
  </si>
  <si>
    <t>15399008016000005</t>
  </si>
  <si>
    <t>刘海玲</t>
  </si>
  <si>
    <t>1153080100703</t>
  </si>
  <si>
    <t>谢梅春</t>
  </si>
  <si>
    <t>1153080100711</t>
  </si>
  <si>
    <t>封新杰</t>
  </si>
  <si>
    <t>1153080100715</t>
  </si>
  <si>
    <t>罗成</t>
  </si>
  <si>
    <t>墨江县不动产登记中心</t>
  </si>
  <si>
    <t>15399008016000006</t>
  </si>
  <si>
    <t>李杉</t>
  </si>
  <si>
    <t>1153080102421</t>
  </si>
  <si>
    <t>彭博</t>
  </si>
  <si>
    <t>张宇嫡</t>
  </si>
  <si>
    <t>1153080105120</t>
  </si>
  <si>
    <t>刘汉燕</t>
  </si>
  <si>
    <t>1153080105405</t>
  </si>
  <si>
    <t>李霞</t>
  </si>
  <si>
    <t>1153080106328</t>
  </si>
  <si>
    <t>1153080106927</t>
  </si>
  <si>
    <t>潘玉童</t>
  </si>
  <si>
    <t>1153080108313</t>
  </si>
  <si>
    <t>李倩波</t>
  </si>
  <si>
    <t>1153080108822</t>
  </si>
  <si>
    <t>张继彦</t>
  </si>
  <si>
    <t>1153080109530</t>
  </si>
  <si>
    <t>蔡林蓉</t>
  </si>
  <si>
    <t>2153080201409</t>
  </si>
  <si>
    <t>张冲</t>
  </si>
  <si>
    <t>2153080201430</t>
  </si>
  <si>
    <t>白盟影</t>
  </si>
  <si>
    <t>2153080201515</t>
  </si>
  <si>
    <t>15399008016000007</t>
  </si>
  <si>
    <t>墨江县气象灾害防御中心</t>
  </si>
  <si>
    <t>15399008016000004</t>
  </si>
  <si>
    <t>陶昕瑜</t>
  </si>
  <si>
    <t>3153080202505</t>
  </si>
  <si>
    <t>姚西</t>
  </si>
  <si>
    <t>3153080202603</t>
  </si>
  <si>
    <t>邱道昱</t>
  </si>
  <si>
    <t>3153080203018</t>
  </si>
  <si>
    <t>沈绪霄</t>
  </si>
  <si>
    <t>3153080203209</t>
  </si>
  <si>
    <t>卢毅</t>
  </si>
  <si>
    <t>3153080203822</t>
  </si>
  <si>
    <t>丰霜</t>
  </si>
  <si>
    <t>3153080203825</t>
  </si>
  <si>
    <t>罗正坚</t>
  </si>
  <si>
    <t>3153080203829</t>
  </si>
  <si>
    <t>孙超流</t>
  </si>
  <si>
    <t>15399008016000019</t>
  </si>
  <si>
    <t>3153080300110</t>
  </si>
  <si>
    <t>15399008016000021</t>
  </si>
  <si>
    <t>祁志康</t>
  </si>
  <si>
    <t>3153080300218</t>
  </si>
  <si>
    <t>15399008016000016</t>
  </si>
  <si>
    <t>刘震</t>
  </si>
  <si>
    <t>3153080300501</t>
  </si>
  <si>
    <t>刀国坤</t>
  </si>
  <si>
    <t>3153080300602</t>
  </si>
  <si>
    <t>陈文春</t>
  </si>
  <si>
    <t>3153080301114</t>
  </si>
  <si>
    <t>何正泽</t>
  </si>
  <si>
    <t>3153080301315</t>
  </si>
  <si>
    <t>刘少波</t>
  </si>
  <si>
    <t>3153080301407</t>
  </si>
  <si>
    <t>3153080301502</t>
  </si>
  <si>
    <t>李一涵</t>
  </si>
  <si>
    <t>3153080301601</t>
  </si>
  <si>
    <t>饶东</t>
  </si>
  <si>
    <t>3153080301613</t>
  </si>
  <si>
    <t>苏子睿</t>
  </si>
  <si>
    <t>3153080301622</t>
  </si>
  <si>
    <t>李俊冬</t>
  </si>
  <si>
    <t>3153080301723</t>
  </si>
  <si>
    <t>3153080301828</t>
  </si>
  <si>
    <t>陶晓娟</t>
  </si>
  <si>
    <t>3153080301907</t>
  </si>
  <si>
    <t>张天志</t>
  </si>
  <si>
    <t>3153080302009</t>
  </si>
  <si>
    <t>艾应关</t>
  </si>
  <si>
    <t>3153080302026</t>
  </si>
  <si>
    <t>王建攀</t>
  </si>
  <si>
    <t>3153080302403</t>
  </si>
  <si>
    <t>雷达</t>
  </si>
  <si>
    <t>曹国锋</t>
  </si>
  <si>
    <t>3153080302628</t>
  </si>
  <si>
    <t>自霞</t>
  </si>
  <si>
    <t>3153080302902</t>
  </si>
  <si>
    <t>仇红兵</t>
  </si>
  <si>
    <t>3153080303028</t>
  </si>
  <si>
    <t>刘永</t>
  </si>
  <si>
    <t>3153080303123</t>
  </si>
  <si>
    <t>3153080303220</t>
  </si>
  <si>
    <t>罗浩</t>
  </si>
  <si>
    <t>3153080303309</t>
  </si>
  <si>
    <t>白云剑</t>
  </si>
  <si>
    <t>3153080303524</t>
  </si>
  <si>
    <t>陈玉梅</t>
  </si>
  <si>
    <t>3153080303630</t>
  </si>
  <si>
    <t>兰宇倩</t>
  </si>
  <si>
    <t>3153080303711</t>
  </si>
  <si>
    <t>王丽萍</t>
  </si>
  <si>
    <t>3153080303815</t>
  </si>
  <si>
    <t>张新国</t>
  </si>
  <si>
    <t>3153080303915</t>
  </si>
  <si>
    <t>贺金薇</t>
  </si>
  <si>
    <t>3153080304009</t>
  </si>
  <si>
    <t>王改明</t>
  </si>
  <si>
    <t>3153080304211</t>
  </si>
  <si>
    <t>赵佳佳</t>
  </si>
  <si>
    <t>3153080304310</t>
  </si>
  <si>
    <t>李玉华</t>
  </si>
  <si>
    <t>3153080304317</t>
  </si>
  <si>
    <t>白以涛</t>
  </si>
  <si>
    <t>3153080304404</t>
  </si>
  <si>
    <t>杨建成</t>
  </si>
  <si>
    <t>3153080304430</t>
  </si>
  <si>
    <t>马建祥</t>
  </si>
  <si>
    <t>3153080304504</t>
  </si>
  <si>
    <t>朱明妍</t>
  </si>
  <si>
    <t>3153080304712</t>
  </si>
  <si>
    <t>雷凌茼</t>
  </si>
  <si>
    <t>3153080304718</t>
  </si>
  <si>
    <t>3153080304724</t>
  </si>
  <si>
    <t>墨江县龙坝镇村镇规划建设服务中心</t>
  </si>
  <si>
    <t>15399008016000029</t>
  </si>
  <si>
    <t>张孟婷</t>
  </si>
  <si>
    <t>3153080400605</t>
  </si>
  <si>
    <t>李万坤</t>
  </si>
  <si>
    <t>3153080400607</t>
  </si>
  <si>
    <t>毕国文</t>
  </si>
  <si>
    <t>3153080400723</t>
  </si>
  <si>
    <t>石清予</t>
  </si>
  <si>
    <t>3153080401105</t>
  </si>
  <si>
    <t>3153080401113</t>
  </si>
  <si>
    <t>张建辉</t>
  </si>
  <si>
    <t>3153080401119</t>
  </si>
  <si>
    <t>王小江</t>
  </si>
  <si>
    <t>3153080401302</t>
  </si>
  <si>
    <t>普舒晗</t>
  </si>
  <si>
    <t>3153080401711</t>
  </si>
  <si>
    <t>马瑞芳</t>
  </si>
  <si>
    <t>3153080401717</t>
  </si>
  <si>
    <t>刘思君</t>
  </si>
  <si>
    <t>3153080401802</t>
  </si>
  <si>
    <t>3153080402218</t>
  </si>
  <si>
    <t>陶斯航</t>
  </si>
  <si>
    <t>3153080402327</t>
  </si>
  <si>
    <t>3153080203521</t>
  </si>
  <si>
    <t>高航</t>
  </si>
  <si>
    <t>1153080100928</t>
  </si>
  <si>
    <t>1153080103808</t>
  </si>
  <si>
    <t>1153080107705</t>
  </si>
  <si>
    <t>1153080107522</t>
  </si>
  <si>
    <t>仵琦云</t>
  </si>
  <si>
    <t>张玉林</t>
  </si>
  <si>
    <t>康莹婕</t>
  </si>
  <si>
    <t>罗德美</t>
  </si>
  <si>
    <t>1153080105126</t>
  </si>
  <si>
    <t>李衍延</t>
  </si>
  <si>
    <t>1153080106018</t>
  </si>
  <si>
    <t>杨恩萍</t>
  </si>
  <si>
    <t>1153080100108</t>
  </si>
  <si>
    <t>段兆伟</t>
  </si>
  <si>
    <t>3153080401719</t>
  </si>
  <si>
    <t>刘源浩</t>
  </si>
  <si>
    <t>2153080201514</t>
  </si>
  <si>
    <t>李俞霖</t>
  </si>
  <si>
    <t>3153080303907</t>
  </si>
  <si>
    <t>何林糠</t>
  </si>
  <si>
    <t>3153080301409</t>
  </si>
  <si>
    <t>李凤琴</t>
  </si>
  <si>
    <t>序号</t>
    <phoneticPr fontId="1" type="noConversion"/>
  </si>
  <si>
    <t>准考证号</t>
    <phoneticPr fontId="1" type="noConversion"/>
  </si>
  <si>
    <t>86.0</t>
    <phoneticPr fontId="1" type="noConversion"/>
  </si>
  <si>
    <t>83.47</t>
    <phoneticPr fontId="1" type="noConversion"/>
  </si>
  <si>
    <t>80.77</t>
    <phoneticPr fontId="1" type="noConversion"/>
  </si>
  <si>
    <t>85.23</t>
    <phoneticPr fontId="1" type="noConversion"/>
  </si>
  <si>
    <t>85.25</t>
    <phoneticPr fontId="1" type="noConversion"/>
  </si>
  <si>
    <t>84.82</t>
    <phoneticPr fontId="1" type="noConversion"/>
  </si>
  <si>
    <t>80.44</t>
    <phoneticPr fontId="1" type="noConversion"/>
  </si>
  <si>
    <t>83.84</t>
    <phoneticPr fontId="1" type="noConversion"/>
  </si>
  <si>
    <t>86.35</t>
    <phoneticPr fontId="1" type="noConversion"/>
  </si>
  <si>
    <t>78.01</t>
    <phoneticPr fontId="1" type="noConversion"/>
  </si>
  <si>
    <t>85.62</t>
    <phoneticPr fontId="1" type="noConversion"/>
  </si>
  <si>
    <t>85.88</t>
    <phoneticPr fontId="1" type="noConversion"/>
  </si>
  <si>
    <t>姓名</t>
    <phoneticPr fontId="1" type="noConversion"/>
  </si>
  <si>
    <t>面试成绩</t>
    <phoneticPr fontId="1" type="noConversion"/>
  </si>
  <si>
    <t>职测成绩</t>
    <phoneticPr fontId="1" type="noConversion"/>
  </si>
  <si>
    <t>综合成绩</t>
    <phoneticPr fontId="1" type="noConversion"/>
  </si>
  <si>
    <t>笔试总分</t>
    <phoneticPr fontId="1" type="noConversion"/>
  </si>
  <si>
    <t>笔试成绩折算</t>
    <phoneticPr fontId="1" type="noConversion"/>
  </si>
  <si>
    <t>面试成绩</t>
    <phoneticPr fontId="1" type="noConversion"/>
  </si>
  <si>
    <t>综合成绩</t>
    <phoneticPr fontId="1" type="noConversion"/>
  </si>
  <si>
    <t>笔试成绩</t>
    <phoneticPr fontId="1" type="noConversion"/>
  </si>
  <si>
    <t>面试成绩折算</t>
    <phoneticPr fontId="1" type="noConversion"/>
  </si>
  <si>
    <t>82.37</t>
    <phoneticPr fontId="1" type="noConversion"/>
  </si>
  <si>
    <t>85.49</t>
    <phoneticPr fontId="1" type="noConversion"/>
  </si>
  <si>
    <t>87.78</t>
    <phoneticPr fontId="1" type="noConversion"/>
  </si>
  <si>
    <t>85.61</t>
    <phoneticPr fontId="1" type="noConversion"/>
  </si>
  <si>
    <t>86.69</t>
    <phoneticPr fontId="1" type="noConversion"/>
  </si>
  <si>
    <t>84.01</t>
    <phoneticPr fontId="1" type="noConversion"/>
  </si>
  <si>
    <t>86.93</t>
    <phoneticPr fontId="1" type="noConversion"/>
  </si>
  <si>
    <t>88.23</t>
    <phoneticPr fontId="1" type="noConversion"/>
  </si>
  <si>
    <t>86.61</t>
    <phoneticPr fontId="1" type="noConversion"/>
  </si>
  <si>
    <t>81.07</t>
    <phoneticPr fontId="1" type="noConversion"/>
  </si>
  <si>
    <t>83.76</t>
    <phoneticPr fontId="1" type="noConversion"/>
  </si>
  <si>
    <t>86.41</t>
    <phoneticPr fontId="1" type="noConversion"/>
  </si>
  <si>
    <t>83.26</t>
    <phoneticPr fontId="1" type="noConversion"/>
  </si>
  <si>
    <t>88.86</t>
    <phoneticPr fontId="1" type="noConversion"/>
  </si>
  <si>
    <t>86.89</t>
    <phoneticPr fontId="1" type="noConversion"/>
  </si>
  <si>
    <t>83.93</t>
    <phoneticPr fontId="1" type="noConversion"/>
  </si>
  <si>
    <t>85.13</t>
    <phoneticPr fontId="1" type="noConversion"/>
  </si>
  <si>
    <t>85.58</t>
    <phoneticPr fontId="1" type="noConversion"/>
  </si>
  <si>
    <t>85.79</t>
    <phoneticPr fontId="1" type="noConversion"/>
  </si>
  <si>
    <t>84.94</t>
    <phoneticPr fontId="1" type="noConversion"/>
  </si>
  <si>
    <t>墨江县疾病预防控制中心</t>
  </si>
  <si>
    <t>15399008016000009</t>
  </si>
  <si>
    <t>1153080107402</t>
  </si>
  <si>
    <t>宗文儒</t>
  </si>
  <si>
    <t>69.00</t>
  </si>
  <si>
    <t>1153080102821</t>
  </si>
  <si>
    <t>黄文研</t>
  </si>
  <si>
    <t>64.00</t>
  </si>
  <si>
    <t>墨江县那哈乡卫生院</t>
  </si>
  <si>
    <t>15399008016000010</t>
  </si>
  <si>
    <t>1153080101903</t>
  </si>
  <si>
    <t>郭东旭</t>
  </si>
  <si>
    <t>65.00</t>
  </si>
  <si>
    <t>1153080100630</t>
  </si>
  <si>
    <t>金才招</t>
  </si>
  <si>
    <t>55.00</t>
  </si>
  <si>
    <t>墨江县文武镇卫生院</t>
  </si>
  <si>
    <t>15399008016000011</t>
  </si>
  <si>
    <t>5453080603313</t>
  </si>
  <si>
    <t>金银花</t>
  </si>
  <si>
    <t>74.00</t>
  </si>
  <si>
    <t>5453080603309</t>
  </si>
  <si>
    <t>周红艳</t>
  </si>
  <si>
    <t>71.00</t>
  </si>
  <si>
    <t>墨江二中</t>
  </si>
  <si>
    <t>15399008016000012</t>
  </si>
  <si>
    <t>1153080101329</t>
  </si>
  <si>
    <t>郭珊杉</t>
  </si>
  <si>
    <t>77.00</t>
  </si>
  <si>
    <t>1153080109614</t>
  </si>
  <si>
    <t>徐青莎</t>
  </si>
  <si>
    <t>57.00</t>
  </si>
  <si>
    <t>墨江县特殊教育学校</t>
  </si>
  <si>
    <t>15399008016000013</t>
  </si>
  <si>
    <t>1153080103428</t>
  </si>
  <si>
    <t>刘润红</t>
  </si>
  <si>
    <t>1153080101224</t>
  </si>
  <si>
    <t>杨梦洁</t>
  </si>
  <si>
    <t>61.00</t>
  </si>
  <si>
    <t>墨江县教育体育局所属乡镇小学</t>
  </si>
  <si>
    <t>15399008016000014</t>
  </si>
  <si>
    <t>1153080106321</t>
  </si>
  <si>
    <t>金贵梅</t>
  </si>
  <si>
    <t>83.00</t>
  </si>
  <si>
    <t>1153080101101</t>
  </si>
  <si>
    <t>赵佳琴</t>
  </si>
  <si>
    <t>76.00</t>
  </si>
  <si>
    <t>1153080108028</t>
  </si>
  <si>
    <t>郑嘉佳</t>
  </si>
  <si>
    <t>1153080100602</t>
  </si>
  <si>
    <t>杨飞龙</t>
  </si>
  <si>
    <t>73.00</t>
  </si>
  <si>
    <t>1153080106420</t>
  </si>
  <si>
    <t>李青桐</t>
  </si>
  <si>
    <t>1153080106823</t>
  </si>
  <si>
    <t>付美丽</t>
  </si>
  <si>
    <t>1153080104025</t>
  </si>
  <si>
    <t>魏振冉</t>
  </si>
  <si>
    <t>1153080105403</t>
  </si>
  <si>
    <t>李云蓉</t>
  </si>
  <si>
    <t>1153080100524</t>
  </si>
  <si>
    <t>白晓英</t>
  </si>
  <si>
    <t>1153080106622</t>
  </si>
  <si>
    <t>刘天宇</t>
  </si>
  <si>
    <t>2019年墨江县事业单位公开招聘工作人员综合成绩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</si>
</sst>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4"/>
      <name val="仿宋_GB2312"/>
      <family val="3"/>
      <charset val="134"/>
    </font>
    <font>
      <b/>
      <sz val="12"/>
      <name val="仿宋_GB2312"/>
      <family val="3"/>
      <charset val="134"/>
    </font>
    <font>
      <sz val="14"/>
      <color rgb="FFFF0000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4"/>
      <color theme="1"/>
      <name val="黑体"/>
      <family val="3"/>
      <charset val="134"/>
    </font>
    <font>
      <sz val="1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176" fontId="8" fillId="2" borderId="3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176" fontId="10" fillId="2" borderId="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/>
    </xf>
    <xf numFmtId="176" fontId="10" fillId="2" borderId="3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8"/>
  <sheetViews>
    <sheetView tabSelected="1" topLeftCell="A106" workbookViewId="0">
      <selection activeCell="E107" sqref="E107"/>
    </sheetView>
  </sheetViews>
  <sheetFormatPr defaultRowHeight="18.75"/>
  <cols>
    <col min="1" max="1" width="6.5" style="4" customWidth="1"/>
    <col min="2" max="2" width="28.625" style="11" customWidth="1"/>
    <col min="3" max="3" width="18.125" style="1" customWidth="1"/>
    <col min="4" max="4" width="14.25" style="1" customWidth="1"/>
    <col min="5" max="5" width="9.125" style="7" customWidth="1"/>
    <col min="6" max="6" width="8.875" style="2" customWidth="1"/>
    <col min="7" max="7" width="9.25" style="2" customWidth="1"/>
    <col min="8" max="8" width="8.25" style="2" customWidth="1"/>
    <col min="9" max="9" width="8.875" style="9" customWidth="1"/>
    <col min="10" max="10" width="9.375" style="22" customWidth="1"/>
    <col min="11" max="11" width="8.125" style="10" customWidth="1"/>
  </cols>
  <sheetData>
    <row r="1" spans="1:12" s="3" customFormat="1" ht="38.25" customHeight="1">
      <c r="A1" s="30" t="s">
        <v>317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3" customFormat="1" ht="27.75" customHeight="1">
      <c r="A2" s="31" t="s">
        <v>209</v>
      </c>
      <c r="B2" s="32" t="s">
        <v>0</v>
      </c>
      <c r="C2" s="31" t="s">
        <v>1</v>
      </c>
      <c r="D2" s="31" t="s">
        <v>210</v>
      </c>
      <c r="E2" s="31" t="s">
        <v>223</v>
      </c>
      <c r="F2" s="33" t="s">
        <v>231</v>
      </c>
      <c r="G2" s="34"/>
      <c r="H2" s="34"/>
      <c r="I2" s="35"/>
      <c r="J2" s="33" t="s">
        <v>229</v>
      </c>
      <c r="K2" s="35"/>
      <c r="L2" s="28" t="s">
        <v>230</v>
      </c>
    </row>
    <row r="3" spans="1:12" s="6" customFormat="1" ht="31.5" customHeight="1">
      <c r="A3" s="31"/>
      <c r="B3" s="32"/>
      <c r="C3" s="31"/>
      <c r="D3" s="31"/>
      <c r="E3" s="31"/>
      <c r="F3" s="5" t="s">
        <v>225</v>
      </c>
      <c r="G3" s="5" t="s">
        <v>226</v>
      </c>
      <c r="H3" s="5" t="s">
        <v>227</v>
      </c>
      <c r="I3" s="8" t="s">
        <v>228</v>
      </c>
      <c r="J3" s="21" t="s">
        <v>224</v>
      </c>
      <c r="K3" s="19" t="s">
        <v>232</v>
      </c>
      <c r="L3" s="29"/>
    </row>
    <row r="4" spans="1:12" s="16" customFormat="1" ht="26.25" customHeight="1">
      <c r="A4" s="12">
        <v>1</v>
      </c>
      <c r="B4" s="13" t="s">
        <v>15</v>
      </c>
      <c r="C4" s="12" t="s">
        <v>16</v>
      </c>
      <c r="D4" s="14" t="s">
        <v>76</v>
      </c>
      <c r="E4" s="14" t="s">
        <v>75</v>
      </c>
      <c r="F4" s="12">
        <v>97.5</v>
      </c>
      <c r="G4" s="12">
        <v>88</v>
      </c>
      <c r="H4" s="15">
        <v>185.5</v>
      </c>
      <c r="I4" s="17">
        <f t="shared" ref="I4:I55" si="0">H4/6</f>
        <v>30.916666666666668</v>
      </c>
      <c r="J4" s="14" t="s">
        <v>238</v>
      </c>
      <c r="K4" s="20">
        <f t="shared" ref="K4:K55" si="1">J4/2</f>
        <v>42.005000000000003</v>
      </c>
      <c r="L4" s="18">
        <f t="shared" ref="L4:L55" si="2">I4+K4</f>
        <v>72.921666666666667</v>
      </c>
    </row>
    <row r="5" spans="1:12" s="16" customFormat="1" ht="26.25" customHeight="1">
      <c r="A5" s="12">
        <v>2</v>
      </c>
      <c r="B5" s="13" t="s">
        <v>15</v>
      </c>
      <c r="C5" s="12" t="s">
        <v>16</v>
      </c>
      <c r="D5" s="14" t="s">
        <v>84</v>
      </c>
      <c r="E5" s="14" t="s">
        <v>83</v>
      </c>
      <c r="F5" s="12">
        <v>89.3</v>
      </c>
      <c r="G5" s="12">
        <v>77.5</v>
      </c>
      <c r="H5" s="15">
        <v>166.8</v>
      </c>
      <c r="I5" s="17">
        <f t="shared" si="0"/>
        <v>27.8</v>
      </c>
      <c r="J5" s="14" t="s">
        <v>212</v>
      </c>
      <c r="K5" s="20">
        <f t="shared" si="1"/>
        <v>41.734999999999999</v>
      </c>
      <c r="L5" s="18">
        <f t="shared" si="2"/>
        <v>69.534999999999997</v>
      </c>
    </row>
    <row r="6" spans="1:12" s="16" customFormat="1" ht="26.25" customHeight="1">
      <c r="A6" s="12">
        <v>3</v>
      </c>
      <c r="B6" s="13" t="s">
        <v>15</v>
      </c>
      <c r="C6" s="12" t="s">
        <v>16</v>
      </c>
      <c r="D6" s="14" t="s">
        <v>80</v>
      </c>
      <c r="E6" s="14" t="s">
        <v>79</v>
      </c>
      <c r="F6" s="12">
        <v>84.7</v>
      </c>
      <c r="G6" s="12">
        <v>80.5</v>
      </c>
      <c r="H6" s="15">
        <v>165.2</v>
      </c>
      <c r="I6" s="17">
        <f t="shared" si="0"/>
        <v>27.533333333333331</v>
      </c>
      <c r="J6" s="14" t="s">
        <v>233</v>
      </c>
      <c r="K6" s="20">
        <f t="shared" si="1"/>
        <v>41.185000000000002</v>
      </c>
      <c r="L6" s="18">
        <f t="shared" si="2"/>
        <v>68.718333333333334</v>
      </c>
    </row>
    <row r="7" spans="1:12" s="16" customFormat="1" ht="26.25" customHeight="1">
      <c r="A7" s="12">
        <v>4</v>
      </c>
      <c r="B7" s="13" t="s">
        <v>15</v>
      </c>
      <c r="C7" s="12" t="s">
        <v>16</v>
      </c>
      <c r="D7" s="14" t="s">
        <v>185</v>
      </c>
      <c r="E7" s="14" t="s">
        <v>186</v>
      </c>
      <c r="F7" s="12">
        <v>92.8</v>
      </c>
      <c r="G7" s="12">
        <v>67.5</v>
      </c>
      <c r="H7" s="15">
        <v>160.30000000000001</v>
      </c>
      <c r="I7" s="17">
        <f t="shared" si="0"/>
        <v>26.716666666666669</v>
      </c>
      <c r="J7" s="14" t="s">
        <v>213</v>
      </c>
      <c r="K7" s="20">
        <f t="shared" si="1"/>
        <v>40.384999999999998</v>
      </c>
      <c r="L7" s="18">
        <f t="shared" si="2"/>
        <v>67.101666666666659</v>
      </c>
    </row>
    <row r="8" spans="1:12" s="16" customFormat="1" ht="26.25" customHeight="1">
      <c r="A8" s="12">
        <v>5</v>
      </c>
      <c r="B8" s="13" t="s">
        <v>10</v>
      </c>
      <c r="C8" s="12" t="s">
        <v>30</v>
      </c>
      <c r="D8" s="14" t="s">
        <v>42</v>
      </c>
      <c r="E8" s="14" t="s">
        <v>41</v>
      </c>
      <c r="F8" s="12">
        <v>87.5</v>
      </c>
      <c r="G8" s="12">
        <v>85</v>
      </c>
      <c r="H8" s="15">
        <v>172.5</v>
      </c>
      <c r="I8" s="17">
        <f t="shared" si="0"/>
        <v>28.75</v>
      </c>
      <c r="J8" s="14">
        <v>87.19</v>
      </c>
      <c r="K8" s="20">
        <f t="shared" si="1"/>
        <v>43.594999999999999</v>
      </c>
      <c r="L8" s="18">
        <f t="shared" si="2"/>
        <v>72.344999999999999</v>
      </c>
    </row>
    <row r="9" spans="1:12" s="16" customFormat="1" ht="26.25" customHeight="1">
      <c r="A9" s="12">
        <v>6</v>
      </c>
      <c r="B9" s="13" t="s">
        <v>10</v>
      </c>
      <c r="C9" s="12" t="s">
        <v>30</v>
      </c>
      <c r="D9" s="14" t="s">
        <v>50</v>
      </c>
      <c r="E9" s="14" t="s">
        <v>49</v>
      </c>
      <c r="F9" s="12">
        <v>82</v>
      </c>
      <c r="G9" s="12">
        <v>79.5</v>
      </c>
      <c r="H9" s="15">
        <v>161.5</v>
      </c>
      <c r="I9" s="17">
        <f t="shared" si="0"/>
        <v>26.916666666666668</v>
      </c>
      <c r="J9" s="14">
        <v>82.86</v>
      </c>
      <c r="K9" s="20">
        <f t="shared" si="1"/>
        <v>41.43</v>
      </c>
      <c r="L9" s="18">
        <f t="shared" si="2"/>
        <v>68.346666666666664</v>
      </c>
    </row>
    <row r="10" spans="1:12" s="16" customFormat="1" ht="26.25" customHeight="1">
      <c r="A10" s="12">
        <v>7</v>
      </c>
      <c r="B10" s="13" t="s">
        <v>10</v>
      </c>
      <c r="C10" s="12" t="s">
        <v>11</v>
      </c>
      <c r="D10" s="14" t="s">
        <v>188</v>
      </c>
      <c r="E10" s="14" t="s">
        <v>192</v>
      </c>
      <c r="F10" s="12">
        <v>86.5</v>
      </c>
      <c r="G10" s="12">
        <v>99.5</v>
      </c>
      <c r="H10" s="15">
        <v>186</v>
      </c>
      <c r="I10" s="17">
        <f t="shared" si="0"/>
        <v>31</v>
      </c>
      <c r="J10" s="14">
        <v>87.59</v>
      </c>
      <c r="K10" s="20">
        <f t="shared" si="1"/>
        <v>43.795000000000002</v>
      </c>
      <c r="L10" s="18">
        <f t="shared" si="2"/>
        <v>74.795000000000002</v>
      </c>
    </row>
    <row r="11" spans="1:12" s="16" customFormat="1" ht="26.25" customHeight="1">
      <c r="A11" s="12">
        <v>8</v>
      </c>
      <c r="B11" s="13" t="s">
        <v>10</v>
      </c>
      <c r="C11" s="12" t="s">
        <v>11</v>
      </c>
      <c r="D11" s="14" t="s">
        <v>187</v>
      </c>
      <c r="E11" s="14" t="s">
        <v>191</v>
      </c>
      <c r="F11" s="12">
        <v>94.5</v>
      </c>
      <c r="G11" s="12">
        <v>91.5</v>
      </c>
      <c r="H11" s="15">
        <v>186</v>
      </c>
      <c r="I11" s="17">
        <f t="shared" si="0"/>
        <v>31</v>
      </c>
      <c r="J11" s="14">
        <v>87.26</v>
      </c>
      <c r="K11" s="20">
        <f t="shared" si="1"/>
        <v>43.63</v>
      </c>
      <c r="L11" s="18">
        <f t="shared" si="2"/>
        <v>74.63</v>
      </c>
    </row>
    <row r="12" spans="1:12" s="16" customFormat="1" ht="26.25" customHeight="1">
      <c r="A12" s="12">
        <v>9</v>
      </c>
      <c r="B12" s="13" t="s">
        <v>10</v>
      </c>
      <c r="C12" s="12" t="s">
        <v>11</v>
      </c>
      <c r="D12" s="14" t="s">
        <v>190</v>
      </c>
      <c r="E12" s="14" t="s">
        <v>194</v>
      </c>
      <c r="F12" s="12">
        <v>80.5</v>
      </c>
      <c r="G12" s="12">
        <v>101.5</v>
      </c>
      <c r="H12" s="15">
        <v>182</v>
      </c>
      <c r="I12" s="17">
        <f t="shared" si="0"/>
        <v>30.333333333333332</v>
      </c>
      <c r="J12" s="14">
        <v>84.42</v>
      </c>
      <c r="K12" s="20">
        <f t="shared" si="1"/>
        <v>42.21</v>
      </c>
      <c r="L12" s="18">
        <f t="shared" si="2"/>
        <v>72.543333333333337</v>
      </c>
    </row>
    <row r="13" spans="1:12" s="16" customFormat="1" ht="26.25" customHeight="1">
      <c r="A13" s="12">
        <v>10</v>
      </c>
      <c r="B13" s="13" t="s">
        <v>10</v>
      </c>
      <c r="C13" s="12" t="s">
        <v>11</v>
      </c>
      <c r="D13" s="14" t="s">
        <v>189</v>
      </c>
      <c r="E13" s="14" t="s">
        <v>193</v>
      </c>
      <c r="F13" s="12">
        <v>87.5</v>
      </c>
      <c r="G13" s="12">
        <v>95</v>
      </c>
      <c r="H13" s="15">
        <v>182.5</v>
      </c>
      <c r="I13" s="17">
        <f t="shared" si="0"/>
        <v>30.416666666666668</v>
      </c>
      <c r="J13" s="14">
        <v>84.14</v>
      </c>
      <c r="K13" s="20">
        <f t="shared" si="1"/>
        <v>42.07</v>
      </c>
      <c r="L13" s="18">
        <f t="shared" si="2"/>
        <v>72.486666666666665</v>
      </c>
    </row>
    <row r="14" spans="1:12" s="16" customFormat="1" ht="26.25" customHeight="1">
      <c r="A14" s="12">
        <v>11</v>
      </c>
      <c r="B14" s="13" t="s">
        <v>69</v>
      </c>
      <c r="C14" s="12" t="s">
        <v>70</v>
      </c>
      <c r="D14" s="14" t="s">
        <v>74</v>
      </c>
      <c r="E14" s="14" t="s">
        <v>73</v>
      </c>
      <c r="F14" s="12">
        <v>97.3</v>
      </c>
      <c r="G14" s="12">
        <v>90.5</v>
      </c>
      <c r="H14" s="15">
        <v>187.8</v>
      </c>
      <c r="I14" s="17">
        <f t="shared" si="0"/>
        <v>31.3</v>
      </c>
      <c r="J14" s="14" t="s">
        <v>239</v>
      </c>
      <c r="K14" s="20">
        <f t="shared" si="1"/>
        <v>43.465000000000003</v>
      </c>
      <c r="L14" s="18">
        <f t="shared" si="2"/>
        <v>74.765000000000001</v>
      </c>
    </row>
    <row r="15" spans="1:12" s="16" customFormat="1" ht="26.25" customHeight="1">
      <c r="A15" s="12">
        <v>12</v>
      </c>
      <c r="B15" s="13" t="s">
        <v>69</v>
      </c>
      <c r="C15" s="12" t="s">
        <v>70</v>
      </c>
      <c r="D15" s="14" t="s">
        <v>72</v>
      </c>
      <c r="E15" s="14" t="s">
        <v>71</v>
      </c>
      <c r="F15" s="12">
        <v>93.6</v>
      </c>
      <c r="G15" s="12">
        <v>91</v>
      </c>
      <c r="H15" s="15">
        <v>184.6</v>
      </c>
      <c r="I15" s="17">
        <f t="shared" si="0"/>
        <v>30.766666666666666</v>
      </c>
      <c r="J15" s="14" t="s">
        <v>221</v>
      </c>
      <c r="K15" s="20">
        <f t="shared" si="1"/>
        <v>42.81</v>
      </c>
      <c r="L15" s="18">
        <f t="shared" si="2"/>
        <v>73.576666666666668</v>
      </c>
    </row>
    <row r="16" spans="1:12" s="16" customFormat="1" ht="26.25" customHeight="1">
      <c r="A16" s="12">
        <v>13</v>
      </c>
      <c r="B16" s="13" t="s">
        <v>35</v>
      </c>
      <c r="C16" s="12" t="s">
        <v>36</v>
      </c>
      <c r="D16" s="14" t="s">
        <v>52</v>
      </c>
      <c r="E16" s="14" t="s">
        <v>51</v>
      </c>
      <c r="F16" s="12">
        <v>82.5</v>
      </c>
      <c r="G16" s="12">
        <v>94.5</v>
      </c>
      <c r="H16" s="15">
        <v>177</v>
      </c>
      <c r="I16" s="17">
        <f t="shared" si="0"/>
        <v>29.5</v>
      </c>
      <c r="J16" s="14" t="s">
        <v>240</v>
      </c>
      <c r="K16" s="20">
        <f t="shared" si="1"/>
        <v>44.115000000000002</v>
      </c>
      <c r="L16" s="18">
        <f t="shared" si="2"/>
        <v>73.615000000000009</v>
      </c>
    </row>
    <row r="17" spans="1:12" s="16" customFormat="1" ht="26.25" customHeight="1">
      <c r="A17" s="12">
        <v>14</v>
      </c>
      <c r="B17" s="13" t="s">
        <v>35</v>
      </c>
      <c r="C17" s="12" t="s">
        <v>36</v>
      </c>
      <c r="D17" s="14" t="s">
        <v>195</v>
      </c>
      <c r="E17" s="14" t="s">
        <v>196</v>
      </c>
      <c r="F17" s="12">
        <v>66</v>
      </c>
      <c r="G17" s="12">
        <v>95</v>
      </c>
      <c r="H17" s="15">
        <v>161</v>
      </c>
      <c r="I17" s="17">
        <f t="shared" si="0"/>
        <v>26.833333333333332</v>
      </c>
      <c r="J17" s="14" t="s">
        <v>241</v>
      </c>
      <c r="K17" s="20">
        <f t="shared" si="1"/>
        <v>43.305</v>
      </c>
      <c r="L17" s="18">
        <f t="shared" si="2"/>
        <v>70.138333333333335</v>
      </c>
    </row>
    <row r="18" spans="1:12" s="16" customFormat="1" ht="26.25" customHeight="1">
      <c r="A18" s="12">
        <v>15</v>
      </c>
      <c r="B18" s="13" t="s">
        <v>44</v>
      </c>
      <c r="C18" s="12" t="s">
        <v>45</v>
      </c>
      <c r="D18" s="14" t="s">
        <v>57</v>
      </c>
      <c r="E18" s="14" t="s">
        <v>56</v>
      </c>
      <c r="F18" s="12">
        <v>96</v>
      </c>
      <c r="G18" s="12">
        <v>113</v>
      </c>
      <c r="H18" s="15">
        <v>209</v>
      </c>
      <c r="I18" s="17">
        <f t="shared" si="0"/>
        <v>34.833333333333336</v>
      </c>
      <c r="J18" s="14">
        <v>85.15</v>
      </c>
      <c r="K18" s="20">
        <f t="shared" si="1"/>
        <v>42.575000000000003</v>
      </c>
      <c r="L18" s="18">
        <f t="shared" si="2"/>
        <v>77.408333333333331</v>
      </c>
    </row>
    <row r="19" spans="1:12" s="16" customFormat="1" ht="26.25" customHeight="1">
      <c r="A19" s="12">
        <v>16</v>
      </c>
      <c r="B19" s="13" t="s">
        <v>44</v>
      </c>
      <c r="C19" s="12" t="s">
        <v>45</v>
      </c>
      <c r="D19" s="14" t="s">
        <v>59</v>
      </c>
      <c r="E19" s="14" t="s">
        <v>58</v>
      </c>
      <c r="F19" s="12">
        <v>87</v>
      </c>
      <c r="G19" s="12">
        <v>110.5</v>
      </c>
      <c r="H19" s="15">
        <v>197.5</v>
      </c>
      <c r="I19" s="17">
        <f t="shared" si="0"/>
        <v>32.916666666666664</v>
      </c>
      <c r="J19" s="14">
        <v>87.98</v>
      </c>
      <c r="K19" s="20">
        <f t="shared" si="1"/>
        <v>43.99</v>
      </c>
      <c r="L19" s="18">
        <f t="shared" si="2"/>
        <v>76.906666666666666</v>
      </c>
    </row>
    <row r="20" spans="1:12" s="16" customFormat="1" ht="26.25" customHeight="1">
      <c r="A20" s="12">
        <v>17</v>
      </c>
      <c r="B20" s="13" t="s">
        <v>44</v>
      </c>
      <c r="C20" s="12" t="s">
        <v>68</v>
      </c>
      <c r="D20" s="14" t="s">
        <v>82</v>
      </c>
      <c r="E20" s="14" t="s">
        <v>81</v>
      </c>
      <c r="F20" s="12">
        <v>100.2</v>
      </c>
      <c r="G20" s="12">
        <v>99.5</v>
      </c>
      <c r="H20" s="15">
        <v>199.7</v>
      </c>
      <c r="I20" s="17">
        <f t="shared" si="0"/>
        <v>33.283333333333331</v>
      </c>
      <c r="J20" s="14" t="s">
        <v>215</v>
      </c>
      <c r="K20" s="20">
        <f t="shared" si="1"/>
        <v>42.625</v>
      </c>
      <c r="L20" s="18">
        <f t="shared" si="2"/>
        <v>75.908333333333331</v>
      </c>
    </row>
    <row r="21" spans="1:12" s="16" customFormat="1" ht="26.25" customHeight="1">
      <c r="A21" s="12">
        <v>18</v>
      </c>
      <c r="B21" s="13" t="s">
        <v>44</v>
      </c>
      <c r="C21" s="12" t="s">
        <v>68</v>
      </c>
      <c r="D21" s="14" t="s">
        <v>78</v>
      </c>
      <c r="E21" s="14" t="s">
        <v>77</v>
      </c>
      <c r="F21" s="12">
        <v>103.4</v>
      </c>
      <c r="G21" s="12">
        <v>86</v>
      </c>
      <c r="H21" s="15">
        <v>189.4</v>
      </c>
      <c r="I21" s="17">
        <f t="shared" si="0"/>
        <v>31.566666666666666</v>
      </c>
      <c r="J21" s="14" t="s">
        <v>242</v>
      </c>
      <c r="K21" s="20">
        <f t="shared" si="1"/>
        <v>40.534999999999997</v>
      </c>
      <c r="L21" s="18">
        <f t="shared" si="2"/>
        <v>72.101666666666659</v>
      </c>
    </row>
    <row r="22" spans="1:12" s="16" customFormat="1" ht="26.25" customHeight="1">
      <c r="A22" s="12">
        <v>19</v>
      </c>
      <c r="B22" s="13" t="s">
        <v>26</v>
      </c>
      <c r="C22" s="12" t="s">
        <v>27</v>
      </c>
      <c r="D22" s="14" t="s">
        <v>55</v>
      </c>
      <c r="E22" s="14" t="s">
        <v>32</v>
      </c>
      <c r="F22" s="12">
        <v>95</v>
      </c>
      <c r="G22" s="12">
        <v>102.5</v>
      </c>
      <c r="H22" s="15">
        <v>197.5</v>
      </c>
      <c r="I22" s="17">
        <f t="shared" si="0"/>
        <v>32.916666666666664</v>
      </c>
      <c r="J22" s="14">
        <v>85.92</v>
      </c>
      <c r="K22" s="20">
        <f t="shared" si="1"/>
        <v>42.96</v>
      </c>
      <c r="L22" s="18">
        <f t="shared" si="2"/>
        <v>75.876666666666665</v>
      </c>
    </row>
    <row r="23" spans="1:12" s="16" customFormat="1" ht="26.25" customHeight="1">
      <c r="A23" s="12">
        <v>20</v>
      </c>
      <c r="B23" s="13" t="s">
        <v>26</v>
      </c>
      <c r="C23" s="12" t="s">
        <v>27</v>
      </c>
      <c r="D23" s="14" t="s">
        <v>197</v>
      </c>
      <c r="E23" s="14" t="s">
        <v>198</v>
      </c>
      <c r="F23" s="12">
        <v>82</v>
      </c>
      <c r="G23" s="12">
        <v>93</v>
      </c>
      <c r="H23" s="15">
        <v>175</v>
      </c>
      <c r="I23" s="17">
        <f t="shared" si="0"/>
        <v>29.166666666666668</v>
      </c>
      <c r="J23" s="14">
        <v>84.75</v>
      </c>
      <c r="K23" s="20">
        <f t="shared" si="1"/>
        <v>42.375</v>
      </c>
      <c r="L23" s="18">
        <f t="shared" si="2"/>
        <v>71.541666666666671</v>
      </c>
    </row>
    <row r="24" spans="1:12" s="16" customFormat="1" ht="26.25" customHeight="1">
      <c r="A24" s="23">
        <v>21</v>
      </c>
      <c r="B24" s="24" t="s">
        <v>253</v>
      </c>
      <c r="C24" s="24" t="s">
        <v>254</v>
      </c>
      <c r="D24" s="24" t="s">
        <v>255</v>
      </c>
      <c r="E24" s="24" t="s">
        <v>256</v>
      </c>
      <c r="F24" s="24">
        <v>87.5</v>
      </c>
      <c r="G24" s="24">
        <v>105</v>
      </c>
      <c r="H24" s="24">
        <v>192.5</v>
      </c>
      <c r="I24" s="25">
        <v>32.083333333333336</v>
      </c>
      <c r="J24" s="24" t="s">
        <v>257</v>
      </c>
      <c r="K24" s="27">
        <v>34.5</v>
      </c>
      <c r="L24" s="26">
        <v>66.583333333333343</v>
      </c>
    </row>
    <row r="25" spans="1:12" s="16" customFormat="1" ht="26.25" customHeight="1">
      <c r="A25" s="23">
        <v>22</v>
      </c>
      <c r="B25" s="24" t="s">
        <v>253</v>
      </c>
      <c r="C25" s="24" t="s">
        <v>254</v>
      </c>
      <c r="D25" s="24" t="s">
        <v>258</v>
      </c>
      <c r="E25" s="24" t="s">
        <v>259</v>
      </c>
      <c r="F25" s="24">
        <v>92</v>
      </c>
      <c r="G25" s="24">
        <v>93</v>
      </c>
      <c r="H25" s="24">
        <v>185</v>
      </c>
      <c r="I25" s="25">
        <v>30.833333333333332</v>
      </c>
      <c r="J25" s="24" t="s">
        <v>260</v>
      </c>
      <c r="K25" s="27">
        <v>32</v>
      </c>
      <c r="L25" s="26">
        <v>62.833333333333329</v>
      </c>
    </row>
    <row r="26" spans="1:12" s="16" customFormat="1" ht="26.25" customHeight="1">
      <c r="A26" s="23">
        <v>23</v>
      </c>
      <c r="B26" s="24" t="s">
        <v>261</v>
      </c>
      <c r="C26" s="24" t="s">
        <v>262</v>
      </c>
      <c r="D26" s="24" t="s">
        <v>263</v>
      </c>
      <c r="E26" s="24" t="s">
        <v>264</v>
      </c>
      <c r="F26" s="24">
        <v>90</v>
      </c>
      <c r="G26" s="24">
        <v>80</v>
      </c>
      <c r="H26" s="24">
        <v>170</v>
      </c>
      <c r="I26" s="25">
        <v>28.333333333333332</v>
      </c>
      <c r="J26" s="24" t="s">
        <v>265</v>
      </c>
      <c r="K26" s="27">
        <v>32.5</v>
      </c>
      <c r="L26" s="26">
        <v>60.833333333333329</v>
      </c>
    </row>
    <row r="27" spans="1:12" s="16" customFormat="1" ht="26.25" customHeight="1">
      <c r="A27" s="23">
        <v>24</v>
      </c>
      <c r="B27" s="24" t="s">
        <v>261</v>
      </c>
      <c r="C27" s="24" t="s">
        <v>262</v>
      </c>
      <c r="D27" s="24" t="s">
        <v>266</v>
      </c>
      <c r="E27" s="24" t="s">
        <v>267</v>
      </c>
      <c r="F27" s="24">
        <v>83.5</v>
      </c>
      <c r="G27" s="24">
        <v>86</v>
      </c>
      <c r="H27" s="24">
        <v>169.5</v>
      </c>
      <c r="I27" s="25">
        <v>28.25</v>
      </c>
      <c r="J27" s="24" t="s">
        <v>268</v>
      </c>
      <c r="K27" s="27">
        <v>27.5</v>
      </c>
      <c r="L27" s="26">
        <v>55.75</v>
      </c>
    </row>
    <row r="28" spans="1:12" s="16" customFormat="1" ht="26.25" customHeight="1">
      <c r="A28" s="23">
        <v>25</v>
      </c>
      <c r="B28" s="24" t="s">
        <v>269</v>
      </c>
      <c r="C28" s="24" t="s">
        <v>270</v>
      </c>
      <c r="D28" s="24" t="s">
        <v>271</v>
      </c>
      <c r="E28" s="24" t="s">
        <v>272</v>
      </c>
      <c r="F28" s="24">
        <v>68</v>
      </c>
      <c r="G28" s="24">
        <v>79.2</v>
      </c>
      <c r="H28" s="24">
        <v>147.19999999999999</v>
      </c>
      <c r="I28" s="25">
        <v>24.533333333333331</v>
      </c>
      <c r="J28" s="24" t="s">
        <v>273</v>
      </c>
      <c r="K28" s="27">
        <v>37</v>
      </c>
      <c r="L28" s="26">
        <v>61.533333333333331</v>
      </c>
    </row>
    <row r="29" spans="1:12" s="16" customFormat="1" ht="26.25" customHeight="1">
      <c r="A29" s="23">
        <v>26</v>
      </c>
      <c r="B29" s="24" t="s">
        <v>269</v>
      </c>
      <c r="C29" s="24" t="s">
        <v>270</v>
      </c>
      <c r="D29" s="24" t="s">
        <v>274</v>
      </c>
      <c r="E29" s="24" t="s">
        <v>275</v>
      </c>
      <c r="F29" s="24">
        <v>77</v>
      </c>
      <c r="G29" s="24">
        <v>76.8</v>
      </c>
      <c r="H29" s="24">
        <v>153.80000000000001</v>
      </c>
      <c r="I29" s="25">
        <v>25.633333333333336</v>
      </c>
      <c r="J29" s="24" t="s">
        <v>276</v>
      </c>
      <c r="K29" s="27">
        <v>35.5</v>
      </c>
      <c r="L29" s="26">
        <v>61.13333333333334</v>
      </c>
    </row>
    <row r="30" spans="1:12" s="16" customFormat="1" ht="26.25" customHeight="1">
      <c r="A30" s="23">
        <v>27</v>
      </c>
      <c r="B30" s="24" t="s">
        <v>277</v>
      </c>
      <c r="C30" s="24" t="s">
        <v>278</v>
      </c>
      <c r="D30" s="24" t="s">
        <v>279</v>
      </c>
      <c r="E30" s="24" t="s">
        <v>280</v>
      </c>
      <c r="F30" s="24">
        <v>90</v>
      </c>
      <c r="G30" s="24">
        <v>104.5</v>
      </c>
      <c r="H30" s="24">
        <v>194.5</v>
      </c>
      <c r="I30" s="25">
        <v>32.416666666666664</v>
      </c>
      <c r="J30" s="24" t="s">
        <v>281</v>
      </c>
      <c r="K30" s="27">
        <v>38.5</v>
      </c>
      <c r="L30" s="26">
        <v>70.916666666666657</v>
      </c>
    </row>
    <row r="31" spans="1:12" s="16" customFormat="1" ht="26.25" customHeight="1">
      <c r="A31" s="23">
        <v>28</v>
      </c>
      <c r="B31" s="24" t="s">
        <v>277</v>
      </c>
      <c r="C31" s="24" t="s">
        <v>278</v>
      </c>
      <c r="D31" s="24" t="s">
        <v>282</v>
      </c>
      <c r="E31" s="24" t="s">
        <v>283</v>
      </c>
      <c r="F31" s="24">
        <v>91</v>
      </c>
      <c r="G31" s="24">
        <v>92</v>
      </c>
      <c r="H31" s="24">
        <v>183</v>
      </c>
      <c r="I31" s="25">
        <v>30.5</v>
      </c>
      <c r="J31" s="24" t="s">
        <v>284</v>
      </c>
      <c r="K31" s="27">
        <v>28.5</v>
      </c>
      <c r="L31" s="26">
        <v>59</v>
      </c>
    </row>
    <row r="32" spans="1:12" s="16" customFormat="1" ht="26.25" customHeight="1">
      <c r="A32" s="23">
        <v>29</v>
      </c>
      <c r="B32" s="24" t="s">
        <v>285</v>
      </c>
      <c r="C32" s="24" t="s">
        <v>286</v>
      </c>
      <c r="D32" s="24" t="s">
        <v>287</v>
      </c>
      <c r="E32" s="24" t="s">
        <v>288</v>
      </c>
      <c r="F32" s="24">
        <v>85</v>
      </c>
      <c r="G32" s="24">
        <v>104</v>
      </c>
      <c r="H32" s="24">
        <v>189</v>
      </c>
      <c r="I32" s="25">
        <v>31.5</v>
      </c>
      <c r="J32" s="24" t="s">
        <v>260</v>
      </c>
      <c r="K32" s="27">
        <v>32</v>
      </c>
      <c r="L32" s="26">
        <v>63.5</v>
      </c>
    </row>
    <row r="33" spans="1:12" s="16" customFormat="1" ht="26.25" customHeight="1">
      <c r="A33" s="23">
        <v>30</v>
      </c>
      <c r="B33" s="24" t="s">
        <v>285</v>
      </c>
      <c r="C33" s="24" t="s">
        <v>286</v>
      </c>
      <c r="D33" s="24" t="s">
        <v>289</v>
      </c>
      <c r="E33" s="24" t="s">
        <v>290</v>
      </c>
      <c r="F33" s="24">
        <v>82</v>
      </c>
      <c r="G33" s="24">
        <v>99.5</v>
      </c>
      <c r="H33" s="24">
        <v>181.5</v>
      </c>
      <c r="I33" s="25">
        <v>30.25</v>
      </c>
      <c r="J33" s="24" t="s">
        <v>291</v>
      </c>
      <c r="K33" s="27">
        <v>30.5</v>
      </c>
      <c r="L33" s="26">
        <v>60.75</v>
      </c>
    </row>
    <row r="34" spans="1:12" s="16" customFormat="1" ht="26.25" customHeight="1">
      <c r="A34" s="23">
        <v>31</v>
      </c>
      <c r="B34" s="24" t="s">
        <v>292</v>
      </c>
      <c r="C34" s="24" t="s">
        <v>293</v>
      </c>
      <c r="D34" s="24" t="s">
        <v>294</v>
      </c>
      <c r="E34" s="24" t="s">
        <v>295</v>
      </c>
      <c r="F34" s="24">
        <v>77</v>
      </c>
      <c r="G34" s="24">
        <v>107</v>
      </c>
      <c r="H34" s="24">
        <v>184</v>
      </c>
      <c r="I34" s="25">
        <v>30.666666666666668</v>
      </c>
      <c r="J34" s="24" t="s">
        <v>296</v>
      </c>
      <c r="K34" s="27">
        <v>41.5</v>
      </c>
      <c r="L34" s="26">
        <v>72.166666666666671</v>
      </c>
    </row>
    <row r="35" spans="1:12" s="16" customFormat="1" ht="26.25" customHeight="1">
      <c r="A35" s="23">
        <v>32</v>
      </c>
      <c r="B35" s="24" t="s">
        <v>292</v>
      </c>
      <c r="C35" s="24" t="s">
        <v>293</v>
      </c>
      <c r="D35" s="24" t="s">
        <v>297</v>
      </c>
      <c r="E35" s="24" t="s">
        <v>298</v>
      </c>
      <c r="F35" s="24">
        <v>101.5</v>
      </c>
      <c r="G35" s="24">
        <v>88.5</v>
      </c>
      <c r="H35" s="24">
        <v>190</v>
      </c>
      <c r="I35" s="25">
        <v>31.666666666666668</v>
      </c>
      <c r="J35" s="24" t="s">
        <v>299</v>
      </c>
      <c r="K35" s="27">
        <v>38</v>
      </c>
      <c r="L35" s="26">
        <v>69.666666666666671</v>
      </c>
    </row>
    <row r="36" spans="1:12" s="16" customFormat="1" ht="26.25" customHeight="1">
      <c r="A36" s="23">
        <v>33</v>
      </c>
      <c r="B36" s="24" t="s">
        <v>292</v>
      </c>
      <c r="C36" s="24" t="s">
        <v>293</v>
      </c>
      <c r="D36" s="24" t="s">
        <v>300</v>
      </c>
      <c r="E36" s="24" t="s">
        <v>301</v>
      </c>
      <c r="F36" s="24">
        <v>80.5</v>
      </c>
      <c r="G36" s="24">
        <v>101.5</v>
      </c>
      <c r="H36" s="24">
        <v>182</v>
      </c>
      <c r="I36" s="25">
        <v>30.333333333333332</v>
      </c>
      <c r="J36" s="24" t="s">
        <v>299</v>
      </c>
      <c r="K36" s="27">
        <v>38</v>
      </c>
      <c r="L36" s="26">
        <v>68.333333333333329</v>
      </c>
    </row>
    <row r="37" spans="1:12" s="16" customFormat="1" ht="26.25" customHeight="1">
      <c r="A37" s="23">
        <v>34</v>
      </c>
      <c r="B37" s="24" t="s">
        <v>292</v>
      </c>
      <c r="C37" s="24" t="s">
        <v>293</v>
      </c>
      <c r="D37" s="24" t="s">
        <v>302</v>
      </c>
      <c r="E37" s="24" t="s">
        <v>303</v>
      </c>
      <c r="F37" s="24">
        <v>91</v>
      </c>
      <c r="G37" s="24">
        <v>99</v>
      </c>
      <c r="H37" s="24">
        <v>190</v>
      </c>
      <c r="I37" s="25">
        <v>31.666666666666668</v>
      </c>
      <c r="J37" s="24" t="s">
        <v>304</v>
      </c>
      <c r="K37" s="27">
        <v>36.5</v>
      </c>
      <c r="L37" s="26">
        <v>68.166666666666671</v>
      </c>
    </row>
    <row r="38" spans="1:12" s="16" customFormat="1" ht="26.25" customHeight="1">
      <c r="A38" s="23">
        <v>35</v>
      </c>
      <c r="B38" s="24" t="s">
        <v>292</v>
      </c>
      <c r="C38" s="24" t="s">
        <v>293</v>
      </c>
      <c r="D38" s="24" t="s">
        <v>305</v>
      </c>
      <c r="E38" s="24" t="s">
        <v>306</v>
      </c>
      <c r="F38" s="24">
        <v>85.5</v>
      </c>
      <c r="G38" s="24">
        <v>94</v>
      </c>
      <c r="H38" s="24">
        <v>179.5</v>
      </c>
      <c r="I38" s="25">
        <v>29.916666666666668</v>
      </c>
      <c r="J38" s="24" t="s">
        <v>299</v>
      </c>
      <c r="K38" s="27">
        <v>38</v>
      </c>
      <c r="L38" s="26">
        <v>67.916666666666671</v>
      </c>
    </row>
    <row r="39" spans="1:12" s="16" customFormat="1" ht="26.25" customHeight="1">
      <c r="A39" s="23">
        <v>36</v>
      </c>
      <c r="B39" s="24" t="s">
        <v>292</v>
      </c>
      <c r="C39" s="24" t="s">
        <v>293</v>
      </c>
      <c r="D39" s="24" t="s">
        <v>307</v>
      </c>
      <c r="E39" s="24" t="s">
        <v>308</v>
      </c>
      <c r="F39" s="24">
        <v>85.5</v>
      </c>
      <c r="G39" s="24">
        <v>98</v>
      </c>
      <c r="H39" s="24">
        <v>183.5</v>
      </c>
      <c r="I39" s="25">
        <v>30.583333333333332</v>
      </c>
      <c r="J39" s="24" t="s">
        <v>304</v>
      </c>
      <c r="K39" s="27">
        <v>36.5</v>
      </c>
      <c r="L39" s="26">
        <v>67.083333333333329</v>
      </c>
    </row>
    <row r="40" spans="1:12" s="16" customFormat="1" ht="26.25" customHeight="1">
      <c r="A40" s="23">
        <v>37</v>
      </c>
      <c r="B40" s="24" t="s">
        <v>292</v>
      </c>
      <c r="C40" s="24" t="s">
        <v>293</v>
      </c>
      <c r="D40" s="24" t="s">
        <v>309</v>
      </c>
      <c r="E40" s="24" t="s">
        <v>310</v>
      </c>
      <c r="F40" s="24">
        <v>70</v>
      </c>
      <c r="G40" s="24">
        <v>108</v>
      </c>
      <c r="H40" s="24">
        <v>178</v>
      </c>
      <c r="I40" s="25">
        <v>29.666666666666668</v>
      </c>
      <c r="J40" s="24" t="s">
        <v>273</v>
      </c>
      <c r="K40" s="27">
        <v>37</v>
      </c>
      <c r="L40" s="26">
        <v>66.666666666666671</v>
      </c>
    </row>
    <row r="41" spans="1:12" s="16" customFormat="1" ht="26.25" customHeight="1">
      <c r="A41" s="23">
        <v>38</v>
      </c>
      <c r="B41" s="24" t="s">
        <v>292</v>
      </c>
      <c r="C41" s="24" t="s">
        <v>293</v>
      </c>
      <c r="D41" s="24" t="s">
        <v>311</v>
      </c>
      <c r="E41" s="24" t="s">
        <v>312</v>
      </c>
      <c r="F41" s="24">
        <v>82</v>
      </c>
      <c r="G41" s="24">
        <v>96</v>
      </c>
      <c r="H41" s="24">
        <v>178</v>
      </c>
      <c r="I41" s="25">
        <v>29.666666666666668</v>
      </c>
      <c r="J41" s="24" t="s">
        <v>273</v>
      </c>
      <c r="K41" s="27">
        <v>37</v>
      </c>
      <c r="L41" s="26">
        <v>66.666666666666671</v>
      </c>
    </row>
    <row r="42" spans="1:12" s="16" customFormat="1" ht="26.25" customHeight="1">
      <c r="A42" s="23">
        <v>39</v>
      </c>
      <c r="B42" s="24" t="s">
        <v>292</v>
      </c>
      <c r="C42" s="24" t="s">
        <v>293</v>
      </c>
      <c r="D42" s="24" t="s">
        <v>313</v>
      </c>
      <c r="E42" s="24" t="s">
        <v>314</v>
      </c>
      <c r="F42" s="24">
        <v>92.5</v>
      </c>
      <c r="G42" s="24">
        <v>88.5</v>
      </c>
      <c r="H42" s="24">
        <v>181</v>
      </c>
      <c r="I42" s="25">
        <v>30.166666666666668</v>
      </c>
      <c r="J42" s="24" t="s">
        <v>260</v>
      </c>
      <c r="K42" s="27">
        <v>32</v>
      </c>
      <c r="L42" s="26">
        <v>62.166666666666671</v>
      </c>
    </row>
    <row r="43" spans="1:12" s="16" customFormat="1" ht="26.25" customHeight="1">
      <c r="A43" s="23">
        <v>40</v>
      </c>
      <c r="B43" s="24" t="s">
        <v>292</v>
      </c>
      <c r="C43" s="24" t="s">
        <v>293</v>
      </c>
      <c r="D43" s="24" t="s">
        <v>315</v>
      </c>
      <c r="E43" s="24" t="s">
        <v>316</v>
      </c>
      <c r="F43" s="24">
        <v>85.5</v>
      </c>
      <c r="G43" s="24">
        <v>95</v>
      </c>
      <c r="H43" s="24">
        <v>180.5</v>
      </c>
      <c r="I43" s="25">
        <v>30.083333333333332</v>
      </c>
      <c r="J43" s="24" t="s">
        <v>260</v>
      </c>
      <c r="K43" s="27">
        <v>32</v>
      </c>
      <c r="L43" s="26">
        <v>62.083333333333329</v>
      </c>
    </row>
    <row r="44" spans="1:12" s="16" customFormat="1" ht="26.25" customHeight="1">
      <c r="A44" s="23">
        <v>41</v>
      </c>
      <c r="B44" s="13" t="s">
        <v>4</v>
      </c>
      <c r="C44" s="12" t="s">
        <v>31</v>
      </c>
      <c r="D44" s="14" t="s">
        <v>95</v>
      </c>
      <c r="E44" s="14" t="s">
        <v>94</v>
      </c>
      <c r="F44" s="12">
        <v>90.6</v>
      </c>
      <c r="G44" s="12">
        <v>63.5</v>
      </c>
      <c r="H44" s="15">
        <v>154.1</v>
      </c>
      <c r="I44" s="17">
        <f t="shared" si="0"/>
        <v>25.683333333333334</v>
      </c>
      <c r="J44" s="14">
        <v>82.8</v>
      </c>
      <c r="K44" s="20">
        <f t="shared" si="1"/>
        <v>41.4</v>
      </c>
      <c r="L44" s="18">
        <f t="shared" si="2"/>
        <v>67.083333333333329</v>
      </c>
    </row>
    <row r="45" spans="1:12" s="16" customFormat="1" ht="26.25" customHeight="1">
      <c r="A45" s="23">
        <v>42</v>
      </c>
      <c r="B45" s="13" t="s">
        <v>4</v>
      </c>
      <c r="C45" s="12" t="s">
        <v>31</v>
      </c>
      <c r="D45" s="14" t="s">
        <v>139</v>
      </c>
      <c r="E45" s="14" t="s">
        <v>138</v>
      </c>
      <c r="F45" s="12">
        <v>60.3</v>
      </c>
      <c r="G45" s="12">
        <v>73.5</v>
      </c>
      <c r="H45" s="15">
        <v>133.80000000000001</v>
      </c>
      <c r="I45" s="17">
        <f t="shared" si="0"/>
        <v>22.3</v>
      </c>
      <c r="J45" s="14">
        <v>83.87</v>
      </c>
      <c r="K45" s="20">
        <f t="shared" si="1"/>
        <v>41.935000000000002</v>
      </c>
      <c r="L45" s="18">
        <f t="shared" si="2"/>
        <v>64.234999999999999</v>
      </c>
    </row>
    <row r="46" spans="1:12" s="16" customFormat="1" ht="26.25" customHeight="1">
      <c r="A46" s="23">
        <v>43</v>
      </c>
      <c r="B46" s="13" t="s">
        <v>4</v>
      </c>
      <c r="C46" s="12" t="s">
        <v>91</v>
      </c>
      <c r="D46" s="14" t="s">
        <v>104</v>
      </c>
      <c r="E46" s="14" t="s">
        <v>103</v>
      </c>
      <c r="F46" s="12">
        <v>82.9</v>
      </c>
      <c r="G46" s="12">
        <v>75</v>
      </c>
      <c r="H46" s="15">
        <v>157.9</v>
      </c>
      <c r="I46" s="17">
        <f t="shared" si="0"/>
        <v>26.316666666666666</v>
      </c>
      <c r="J46" s="14">
        <v>83.4</v>
      </c>
      <c r="K46" s="20">
        <f t="shared" si="1"/>
        <v>41.7</v>
      </c>
      <c r="L46" s="18">
        <f t="shared" si="2"/>
        <v>68.016666666666666</v>
      </c>
    </row>
    <row r="47" spans="1:12" s="16" customFormat="1" ht="26.25" customHeight="1">
      <c r="A47" s="23">
        <v>44</v>
      </c>
      <c r="B47" s="13" t="s">
        <v>4</v>
      </c>
      <c r="C47" s="12" t="s">
        <v>91</v>
      </c>
      <c r="D47" s="14" t="s">
        <v>124</v>
      </c>
      <c r="E47" s="14" t="s">
        <v>123</v>
      </c>
      <c r="F47" s="12">
        <v>75.2</v>
      </c>
      <c r="G47" s="12">
        <v>87</v>
      </c>
      <c r="H47" s="15">
        <v>162.19999999999999</v>
      </c>
      <c r="I47" s="17">
        <f t="shared" si="0"/>
        <v>27.033333333333331</v>
      </c>
      <c r="J47" s="14">
        <v>81.790000000000006</v>
      </c>
      <c r="K47" s="20">
        <f t="shared" si="1"/>
        <v>40.895000000000003</v>
      </c>
      <c r="L47" s="18">
        <f t="shared" si="2"/>
        <v>67.928333333333342</v>
      </c>
    </row>
    <row r="48" spans="1:12" s="16" customFormat="1" ht="26.25" customHeight="1">
      <c r="A48" s="23">
        <v>45</v>
      </c>
      <c r="B48" s="13" t="s">
        <v>4</v>
      </c>
      <c r="C48" s="12" t="s">
        <v>29</v>
      </c>
      <c r="D48" s="14" t="s">
        <v>128</v>
      </c>
      <c r="E48" s="14" t="s">
        <v>127</v>
      </c>
      <c r="F48" s="12">
        <v>96.7</v>
      </c>
      <c r="G48" s="12">
        <v>86</v>
      </c>
      <c r="H48" s="15">
        <v>182.7</v>
      </c>
      <c r="I48" s="17">
        <f t="shared" si="0"/>
        <v>30.45</v>
      </c>
      <c r="J48" s="14">
        <v>85.92</v>
      </c>
      <c r="K48" s="20">
        <f t="shared" si="1"/>
        <v>42.96</v>
      </c>
      <c r="L48" s="18">
        <f t="shared" si="2"/>
        <v>73.41</v>
      </c>
    </row>
    <row r="49" spans="1:12" s="16" customFormat="1" ht="26.25" customHeight="1">
      <c r="A49" s="23">
        <v>46</v>
      </c>
      <c r="B49" s="13" t="s">
        <v>4</v>
      </c>
      <c r="C49" s="12" t="s">
        <v>29</v>
      </c>
      <c r="D49" s="14" t="s">
        <v>151</v>
      </c>
      <c r="E49" s="14" t="s">
        <v>150</v>
      </c>
      <c r="F49" s="12">
        <v>93.5</v>
      </c>
      <c r="G49" s="12">
        <v>69</v>
      </c>
      <c r="H49" s="15">
        <v>162.5</v>
      </c>
      <c r="I49" s="17">
        <f t="shared" si="0"/>
        <v>27.083333333333332</v>
      </c>
      <c r="J49" s="14">
        <v>84.51</v>
      </c>
      <c r="K49" s="20">
        <f t="shared" si="1"/>
        <v>42.255000000000003</v>
      </c>
      <c r="L49" s="18">
        <f t="shared" si="2"/>
        <v>69.338333333333338</v>
      </c>
    </row>
    <row r="50" spans="1:12" s="16" customFormat="1" ht="26.25" customHeight="1">
      <c r="A50" s="23">
        <v>47</v>
      </c>
      <c r="B50" s="13" t="s">
        <v>4</v>
      </c>
      <c r="C50" s="12" t="s">
        <v>29</v>
      </c>
      <c r="D50" s="14" t="s">
        <v>141</v>
      </c>
      <c r="E50" s="14" t="s">
        <v>140</v>
      </c>
      <c r="F50" s="12">
        <v>83.7</v>
      </c>
      <c r="G50" s="12">
        <v>80.5</v>
      </c>
      <c r="H50" s="15">
        <v>164.2</v>
      </c>
      <c r="I50" s="17">
        <f t="shared" si="0"/>
        <v>27.366666666666664</v>
      </c>
      <c r="J50" s="14">
        <v>83.37</v>
      </c>
      <c r="K50" s="20">
        <f t="shared" si="1"/>
        <v>41.685000000000002</v>
      </c>
      <c r="L50" s="18">
        <f t="shared" si="2"/>
        <v>69.051666666666662</v>
      </c>
    </row>
    <row r="51" spans="1:12" s="16" customFormat="1" ht="26.25" customHeight="1">
      <c r="A51" s="23">
        <v>48</v>
      </c>
      <c r="B51" s="13" t="s">
        <v>4</v>
      </c>
      <c r="C51" s="12" t="s">
        <v>29</v>
      </c>
      <c r="D51" s="14" t="s">
        <v>108</v>
      </c>
      <c r="E51" s="14" t="s">
        <v>107</v>
      </c>
      <c r="F51" s="12">
        <v>72.7</v>
      </c>
      <c r="G51" s="12">
        <v>85</v>
      </c>
      <c r="H51" s="15">
        <v>157.69999999999999</v>
      </c>
      <c r="I51" s="17">
        <f t="shared" si="0"/>
        <v>26.283333333333331</v>
      </c>
      <c r="J51" s="14">
        <v>84.94</v>
      </c>
      <c r="K51" s="20">
        <f t="shared" si="1"/>
        <v>42.47</v>
      </c>
      <c r="L51" s="18">
        <f t="shared" si="2"/>
        <v>68.75333333333333</v>
      </c>
    </row>
    <row r="52" spans="1:12" s="16" customFormat="1" ht="26.25" customHeight="1">
      <c r="A52" s="23">
        <v>49</v>
      </c>
      <c r="B52" s="13" t="s">
        <v>4</v>
      </c>
      <c r="C52" s="12" t="s">
        <v>29</v>
      </c>
      <c r="D52" s="14" t="s">
        <v>97</v>
      </c>
      <c r="E52" s="14" t="s">
        <v>96</v>
      </c>
      <c r="F52" s="12">
        <v>79.599999999999994</v>
      </c>
      <c r="G52" s="12">
        <v>74</v>
      </c>
      <c r="H52" s="15">
        <v>153.6</v>
      </c>
      <c r="I52" s="17">
        <f t="shared" si="0"/>
        <v>25.599999999999998</v>
      </c>
      <c r="J52" s="14">
        <v>85.12</v>
      </c>
      <c r="K52" s="20">
        <f t="shared" si="1"/>
        <v>42.56</v>
      </c>
      <c r="L52" s="18">
        <f t="shared" si="2"/>
        <v>68.16</v>
      </c>
    </row>
    <row r="53" spans="1:12" s="16" customFormat="1" ht="26.25" customHeight="1">
      <c r="A53" s="23">
        <v>50</v>
      </c>
      <c r="B53" s="13" t="s">
        <v>4</v>
      </c>
      <c r="C53" s="12" t="s">
        <v>29</v>
      </c>
      <c r="D53" s="14" t="s">
        <v>153</v>
      </c>
      <c r="E53" s="14" t="s">
        <v>152</v>
      </c>
      <c r="F53" s="12">
        <v>79.900000000000006</v>
      </c>
      <c r="G53" s="12">
        <v>72.5</v>
      </c>
      <c r="H53" s="15">
        <v>152.4</v>
      </c>
      <c r="I53" s="17">
        <f t="shared" si="0"/>
        <v>25.400000000000002</v>
      </c>
      <c r="J53" s="14">
        <v>82.77</v>
      </c>
      <c r="K53" s="20">
        <f t="shared" si="1"/>
        <v>41.384999999999998</v>
      </c>
      <c r="L53" s="18">
        <f t="shared" si="2"/>
        <v>66.784999999999997</v>
      </c>
    </row>
    <row r="54" spans="1:12" s="16" customFormat="1" ht="26.25" customHeight="1">
      <c r="A54" s="23">
        <v>51</v>
      </c>
      <c r="B54" s="13" t="s">
        <v>4</v>
      </c>
      <c r="C54" s="12" t="s">
        <v>6</v>
      </c>
      <c r="D54" s="14" t="s">
        <v>143</v>
      </c>
      <c r="E54" s="14" t="s">
        <v>142</v>
      </c>
      <c r="F54" s="12">
        <v>92</v>
      </c>
      <c r="G54" s="12">
        <v>85</v>
      </c>
      <c r="H54" s="15">
        <v>177</v>
      </c>
      <c r="I54" s="17">
        <f t="shared" si="0"/>
        <v>29.5</v>
      </c>
      <c r="J54" s="14">
        <v>87.09</v>
      </c>
      <c r="K54" s="20">
        <f t="shared" si="1"/>
        <v>43.545000000000002</v>
      </c>
      <c r="L54" s="18">
        <f t="shared" si="2"/>
        <v>73.045000000000002</v>
      </c>
    </row>
    <row r="55" spans="1:12" s="16" customFormat="1" ht="26.25" customHeight="1">
      <c r="A55" s="23">
        <v>52</v>
      </c>
      <c r="B55" s="13" t="s">
        <v>4</v>
      </c>
      <c r="C55" s="12" t="s">
        <v>6</v>
      </c>
      <c r="D55" s="14" t="s">
        <v>147</v>
      </c>
      <c r="E55" s="14" t="s">
        <v>146</v>
      </c>
      <c r="F55" s="12">
        <v>89.6</v>
      </c>
      <c r="G55" s="12">
        <v>88.5</v>
      </c>
      <c r="H55" s="15">
        <v>178.1</v>
      </c>
      <c r="I55" s="17">
        <f t="shared" si="0"/>
        <v>29.683333333333334</v>
      </c>
      <c r="J55" s="14">
        <v>86.27</v>
      </c>
      <c r="K55" s="20">
        <f t="shared" si="1"/>
        <v>43.134999999999998</v>
      </c>
      <c r="L55" s="18">
        <f t="shared" si="2"/>
        <v>72.818333333333328</v>
      </c>
    </row>
    <row r="56" spans="1:12" s="16" customFormat="1" ht="26.25" customHeight="1">
      <c r="A56" s="23">
        <v>53</v>
      </c>
      <c r="B56" s="13" t="s">
        <v>4</v>
      </c>
      <c r="C56" s="12" t="s">
        <v>6</v>
      </c>
      <c r="D56" s="14" t="s">
        <v>99</v>
      </c>
      <c r="E56" s="14" t="s">
        <v>98</v>
      </c>
      <c r="F56" s="12">
        <v>81.8</v>
      </c>
      <c r="G56" s="12">
        <v>98.5</v>
      </c>
      <c r="H56" s="15">
        <v>180.3</v>
      </c>
      <c r="I56" s="17">
        <f t="shared" ref="I56:I87" si="3">H56/6</f>
        <v>30.05</v>
      </c>
      <c r="J56" s="14">
        <v>84.01</v>
      </c>
      <c r="K56" s="20">
        <f t="shared" ref="K56:K87" si="4">J56/2</f>
        <v>42.005000000000003</v>
      </c>
      <c r="L56" s="18">
        <f t="shared" ref="L56:L87" si="5">I56+K56</f>
        <v>72.055000000000007</v>
      </c>
    </row>
    <row r="57" spans="1:12" s="16" customFormat="1" ht="26.25" customHeight="1">
      <c r="A57" s="23">
        <v>54</v>
      </c>
      <c r="B57" s="13" t="s">
        <v>4</v>
      </c>
      <c r="C57" s="12" t="s">
        <v>6</v>
      </c>
      <c r="D57" s="14" t="s">
        <v>135</v>
      </c>
      <c r="E57" s="14" t="s">
        <v>134</v>
      </c>
      <c r="F57" s="12">
        <v>84.9</v>
      </c>
      <c r="G57" s="12">
        <v>89.5</v>
      </c>
      <c r="H57" s="15">
        <v>174.4</v>
      </c>
      <c r="I57" s="17">
        <f t="shared" si="3"/>
        <v>29.066666666666666</v>
      </c>
      <c r="J57" s="14">
        <v>84.48</v>
      </c>
      <c r="K57" s="20">
        <f t="shared" si="4"/>
        <v>42.24</v>
      </c>
      <c r="L57" s="18">
        <f t="shared" si="5"/>
        <v>71.306666666666672</v>
      </c>
    </row>
    <row r="58" spans="1:12" s="16" customFormat="1" ht="26.25" customHeight="1">
      <c r="A58" s="23">
        <v>55</v>
      </c>
      <c r="B58" s="13" t="s">
        <v>4</v>
      </c>
      <c r="C58" s="12" t="s">
        <v>6</v>
      </c>
      <c r="D58" s="14" t="s">
        <v>110</v>
      </c>
      <c r="E58" s="14" t="s">
        <v>109</v>
      </c>
      <c r="F58" s="12">
        <v>84.5</v>
      </c>
      <c r="G58" s="12">
        <v>86</v>
      </c>
      <c r="H58" s="15">
        <v>170.5</v>
      </c>
      <c r="I58" s="17">
        <f t="shared" si="3"/>
        <v>28.416666666666668</v>
      </c>
      <c r="J58" s="14">
        <v>83.23</v>
      </c>
      <c r="K58" s="20">
        <f t="shared" si="4"/>
        <v>41.615000000000002</v>
      </c>
      <c r="L58" s="18">
        <f t="shared" si="5"/>
        <v>70.031666666666666</v>
      </c>
    </row>
    <row r="59" spans="1:12" s="16" customFormat="1" ht="26.25" customHeight="1">
      <c r="A59" s="23">
        <v>56</v>
      </c>
      <c r="B59" s="13" t="s">
        <v>4</v>
      </c>
      <c r="C59" s="12" t="s">
        <v>6</v>
      </c>
      <c r="D59" s="14" t="s">
        <v>102</v>
      </c>
      <c r="E59" s="14" t="s">
        <v>9</v>
      </c>
      <c r="F59" s="12">
        <v>75.099999999999994</v>
      </c>
      <c r="G59" s="12">
        <v>95.5</v>
      </c>
      <c r="H59" s="15">
        <v>170.6</v>
      </c>
      <c r="I59" s="17">
        <f t="shared" si="3"/>
        <v>28.433333333333334</v>
      </c>
      <c r="J59" s="14">
        <v>79.34</v>
      </c>
      <c r="K59" s="20">
        <f t="shared" si="4"/>
        <v>39.67</v>
      </c>
      <c r="L59" s="18">
        <f t="shared" si="5"/>
        <v>68.103333333333339</v>
      </c>
    </row>
    <row r="60" spans="1:12" s="16" customFormat="1" ht="26.25" customHeight="1">
      <c r="A60" s="23">
        <v>57</v>
      </c>
      <c r="B60" s="13" t="s">
        <v>4</v>
      </c>
      <c r="C60" s="12" t="s">
        <v>6</v>
      </c>
      <c r="D60" s="14" t="s">
        <v>207</v>
      </c>
      <c r="E60" s="14" t="s">
        <v>208</v>
      </c>
      <c r="F60" s="12">
        <v>78.7</v>
      </c>
      <c r="G60" s="12">
        <v>71.5</v>
      </c>
      <c r="H60" s="15">
        <v>150.19999999999999</v>
      </c>
      <c r="I60" s="17">
        <f t="shared" si="3"/>
        <v>25.033333333333331</v>
      </c>
      <c r="J60" s="14">
        <v>85.06</v>
      </c>
      <c r="K60" s="20">
        <f t="shared" si="4"/>
        <v>42.53</v>
      </c>
      <c r="L60" s="18">
        <f t="shared" si="5"/>
        <v>67.563333333333333</v>
      </c>
    </row>
    <row r="61" spans="1:12" s="16" customFormat="1" ht="26.25" customHeight="1">
      <c r="A61" s="23">
        <v>58</v>
      </c>
      <c r="B61" s="13" t="s">
        <v>4</v>
      </c>
      <c r="C61" s="12" t="s">
        <v>6</v>
      </c>
      <c r="D61" s="14" t="s">
        <v>111</v>
      </c>
      <c r="E61" s="14" t="s">
        <v>18</v>
      </c>
      <c r="F61" s="12">
        <v>91.6</v>
      </c>
      <c r="G61" s="12">
        <v>65.5</v>
      </c>
      <c r="H61" s="15">
        <v>157.1</v>
      </c>
      <c r="I61" s="17">
        <f t="shared" si="3"/>
        <v>26.183333333333334</v>
      </c>
      <c r="J61" s="14">
        <v>81.73</v>
      </c>
      <c r="K61" s="20">
        <f t="shared" si="4"/>
        <v>40.865000000000002</v>
      </c>
      <c r="L61" s="18">
        <f t="shared" si="5"/>
        <v>67.048333333333332</v>
      </c>
    </row>
    <row r="62" spans="1:12" s="16" customFormat="1" ht="26.25" customHeight="1">
      <c r="A62" s="23">
        <v>59</v>
      </c>
      <c r="B62" s="13" t="s">
        <v>4</v>
      </c>
      <c r="C62" s="12" t="s">
        <v>86</v>
      </c>
      <c r="D62" s="14" t="s">
        <v>87</v>
      </c>
      <c r="E62" s="14" t="s">
        <v>85</v>
      </c>
      <c r="F62" s="12">
        <v>88.2</v>
      </c>
      <c r="G62" s="12">
        <v>105</v>
      </c>
      <c r="H62" s="15">
        <v>193.2</v>
      </c>
      <c r="I62" s="17">
        <f t="shared" si="3"/>
        <v>32.199999999999996</v>
      </c>
      <c r="J62" s="14">
        <v>86.89</v>
      </c>
      <c r="K62" s="20">
        <f t="shared" si="4"/>
        <v>43.445</v>
      </c>
      <c r="L62" s="18">
        <f t="shared" si="5"/>
        <v>75.644999999999996</v>
      </c>
    </row>
    <row r="63" spans="1:12" s="16" customFormat="1" ht="26.25" customHeight="1">
      <c r="A63" s="23">
        <v>60</v>
      </c>
      <c r="B63" s="13" t="s">
        <v>4</v>
      </c>
      <c r="C63" s="12" t="s">
        <v>86</v>
      </c>
      <c r="D63" s="14" t="s">
        <v>145</v>
      </c>
      <c r="E63" s="14" t="s">
        <v>144</v>
      </c>
      <c r="F63" s="12">
        <v>79</v>
      </c>
      <c r="G63" s="12">
        <v>77</v>
      </c>
      <c r="H63" s="15">
        <v>156</v>
      </c>
      <c r="I63" s="17">
        <f t="shared" si="3"/>
        <v>26</v>
      </c>
      <c r="J63" s="14">
        <v>85.13</v>
      </c>
      <c r="K63" s="20">
        <f t="shared" si="4"/>
        <v>42.564999999999998</v>
      </c>
      <c r="L63" s="18">
        <f t="shared" si="5"/>
        <v>68.564999999999998</v>
      </c>
    </row>
    <row r="64" spans="1:12" s="16" customFormat="1" ht="26.25" customHeight="1">
      <c r="A64" s="23">
        <v>61</v>
      </c>
      <c r="B64" s="13" t="s">
        <v>4</v>
      </c>
      <c r="C64" s="12" t="s">
        <v>86</v>
      </c>
      <c r="D64" s="14" t="s">
        <v>133</v>
      </c>
      <c r="E64" s="14" t="s">
        <v>132</v>
      </c>
      <c r="F64" s="12">
        <v>80.5</v>
      </c>
      <c r="G64" s="12">
        <v>65.5</v>
      </c>
      <c r="H64" s="15">
        <v>146</v>
      </c>
      <c r="I64" s="17">
        <f t="shared" si="3"/>
        <v>24.333333333333332</v>
      </c>
      <c r="J64" s="14">
        <v>84.08</v>
      </c>
      <c r="K64" s="20">
        <f t="shared" si="4"/>
        <v>42.04</v>
      </c>
      <c r="L64" s="18">
        <f t="shared" si="5"/>
        <v>66.373333333333335</v>
      </c>
    </row>
    <row r="65" spans="1:12" s="16" customFormat="1" ht="26.25" customHeight="1">
      <c r="A65" s="23">
        <v>62</v>
      </c>
      <c r="B65" s="13" t="s">
        <v>4</v>
      </c>
      <c r="C65" s="12" t="s">
        <v>86</v>
      </c>
      <c r="D65" s="14" t="s">
        <v>106</v>
      </c>
      <c r="E65" s="14" t="s">
        <v>105</v>
      </c>
      <c r="F65" s="12">
        <v>73.099999999999994</v>
      </c>
      <c r="G65" s="12">
        <v>72</v>
      </c>
      <c r="H65" s="15">
        <v>145.1</v>
      </c>
      <c r="I65" s="17">
        <f t="shared" si="3"/>
        <v>24.183333333333334</v>
      </c>
      <c r="J65" s="14">
        <v>82.92</v>
      </c>
      <c r="K65" s="20">
        <f t="shared" si="4"/>
        <v>41.46</v>
      </c>
      <c r="L65" s="18">
        <f t="shared" si="5"/>
        <v>65.643333333333331</v>
      </c>
    </row>
    <row r="66" spans="1:12" s="16" customFormat="1" ht="26.25" customHeight="1">
      <c r="A66" s="23">
        <v>63</v>
      </c>
      <c r="B66" s="13" t="s">
        <v>4</v>
      </c>
      <c r="C66" s="12" t="s">
        <v>5</v>
      </c>
      <c r="D66" s="14" t="s">
        <v>93</v>
      </c>
      <c r="E66" s="14" t="s">
        <v>92</v>
      </c>
      <c r="F66" s="12">
        <v>97</v>
      </c>
      <c r="G66" s="12">
        <v>76</v>
      </c>
      <c r="H66" s="15">
        <v>173</v>
      </c>
      <c r="I66" s="17">
        <f t="shared" si="3"/>
        <v>28.833333333333332</v>
      </c>
      <c r="J66" s="14">
        <v>86.16</v>
      </c>
      <c r="K66" s="20">
        <f t="shared" si="4"/>
        <v>43.08</v>
      </c>
      <c r="L66" s="18">
        <f t="shared" si="5"/>
        <v>71.913333333333327</v>
      </c>
    </row>
    <row r="67" spans="1:12" s="16" customFormat="1" ht="26.25" customHeight="1">
      <c r="A67" s="23">
        <v>64</v>
      </c>
      <c r="B67" s="13" t="s">
        <v>4</v>
      </c>
      <c r="C67" s="12" t="s">
        <v>5</v>
      </c>
      <c r="D67" s="14" t="s">
        <v>115</v>
      </c>
      <c r="E67" s="14" t="s">
        <v>114</v>
      </c>
      <c r="F67" s="12">
        <v>88.5</v>
      </c>
      <c r="G67" s="12">
        <v>85.5</v>
      </c>
      <c r="H67" s="15">
        <v>174</v>
      </c>
      <c r="I67" s="17">
        <f t="shared" si="3"/>
        <v>29</v>
      </c>
      <c r="J67" s="14">
        <v>82.29</v>
      </c>
      <c r="K67" s="20">
        <f t="shared" si="4"/>
        <v>41.145000000000003</v>
      </c>
      <c r="L67" s="18">
        <f t="shared" si="5"/>
        <v>70.14500000000001</v>
      </c>
    </row>
    <row r="68" spans="1:12" s="16" customFormat="1" ht="26.25" customHeight="1">
      <c r="A68" s="23">
        <v>65</v>
      </c>
      <c r="B68" s="13" t="s">
        <v>4</v>
      </c>
      <c r="C68" s="12" t="s">
        <v>5</v>
      </c>
      <c r="D68" s="14" t="s">
        <v>117</v>
      </c>
      <c r="E68" s="14" t="s">
        <v>116</v>
      </c>
      <c r="F68" s="12">
        <v>90.6</v>
      </c>
      <c r="G68" s="12">
        <v>71.5</v>
      </c>
      <c r="H68" s="15">
        <v>162.1</v>
      </c>
      <c r="I68" s="17">
        <f t="shared" si="3"/>
        <v>27.016666666666666</v>
      </c>
      <c r="J68" s="14">
        <v>85.64</v>
      </c>
      <c r="K68" s="20">
        <f t="shared" si="4"/>
        <v>42.82</v>
      </c>
      <c r="L68" s="18">
        <f t="shared" si="5"/>
        <v>69.836666666666673</v>
      </c>
    </row>
    <row r="69" spans="1:12" s="16" customFormat="1" ht="26.25" customHeight="1">
      <c r="A69" s="23">
        <v>66</v>
      </c>
      <c r="B69" s="13" t="s">
        <v>4</v>
      </c>
      <c r="C69" s="12" t="s">
        <v>5</v>
      </c>
      <c r="D69" s="14" t="s">
        <v>122</v>
      </c>
      <c r="E69" s="14" t="s">
        <v>121</v>
      </c>
      <c r="F69" s="12">
        <v>75.900000000000006</v>
      </c>
      <c r="G69" s="12">
        <v>85</v>
      </c>
      <c r="H69" s="15">
        <v>160.9</v>
      </c>
      <c r="I69" s="17">
        <f t="shared" si="3"/>
        <v>26.816666666666666</v>
      </c>
      <c r="J69" s="14">
        <v>85.87</v>
      </c>
      <c r="K69" s="20">
        <f t="shared" si="4"/>
        <v>42.935000000000002</v>
      </c>
      <c r="L69" s="18">
        <f t="shared" si="5"/>
        <v>69.751666666666665</v>
      </c>
    </row>
    <row r="70" spans="1:12" s="16" customFormat="1" ht="26.25" customHeight="1">
      <c r="A70" s="23">
        <v>67</v>
      </c>
      <c r="B70" s="13" t="s">
        <v>4</v>
      </c>
      <c r="C70" s="12" t="s">
        <v>5</v>
      </c>
      <c r="D70" s="14" t="s">
        <v>160</v>
      </c>
      <c r="E70" s="14" t="s">
        <v>120</v>
      </c>
      <c r="F70" s="12">
        <v>79.8</v>
      </c>
      <c r="G70" s="12">
        <v>84</v>
      </c>
      <c r="H70" s="15">
        <v>163.80000000000001</v>
      </c>
      <c r="I70" s="17">
        <f t="shared" si="3"/>
        <v>27.3</v>
      </c>
      <c r="J70" s="14">
        <v>83.7</v>
      </c>
      <c r="K70" s="20">
        <f t="shared" si="4"/>
        <v>41.85</v>
      </c>
      <c r="L70" s="18">
        <f t="shared" si="5"/>
        <v>69.150000000000006</v>
      </c>
    </row>
    <row r="71" spans="1:12" s="16" customFormat="1" ht="26.25" customHeight="1">
      <c r="A71" s="23">
        <v>68</v>
      </c>
      <c r="B71" s="13" t="s">
        <v>4</v>
      </c>
      <c r="C71" s="12" t="s">
        <v>5</v>
      </c>
      <c r="D71" s="14" t="s">
        <v>119</v>
      </c>
      <c r="E71" s="14" t="s">
        <v>118</v>
      </c>
      <c r="F71" s="12">
        <v>77.3</v>
      </c>
      <c r="G71" s="12">
        <v>83.5</v>
      </c>
      <c r="H71" s="15">
        <v>160.80000000000001</v>
      </c>
      <c r="I71" s="17">
        <f t="shared" si="3"/>
        <v>26.8</v>
      </c>
      <c r="J71" s="14">
        <v>80.11</v>
      </c>
      <c r="K71" s="20">
        <f t="shared" si="4"/>
        <v>40.055</v>
      </c>
      <c r="L71" s="18">
        <f t="shared" si="5"/>
        <v>66.855000000000004</v>
      </c>
    </row>
    <row r="72" spans="1:12" s="16" customFormat="1" ht="26.25" customHeight="1">
      <c r="A72" s="23">
        <v>69</v>
      </c>
      <c r="B72" s="13" t="s">
        <v>4</v>
      </c>
      <c r="C72" s="12" t="s">
        <v>88</v>
      </c>
      <c r="D72" s="14" t="s">
        <v>137</v>
      </c>
      <c r="E72" s="14" t="s">
        <v>136</v>
      </c>
      <c r="F72" s="12">
        <v>98.5</v>
      </c>
      <c r="G72" s="12">
        <v>93</v>
      </c>
      <c r="H72" s="15">
        <v>191.5</v>
      </c>
      <c r="I72" s="17">
        <f t="shared" si="3"/>
        <v>31.916666666666668</v>
      </c>
      <c r="J72" s="14">
        <v>86.73</v>
      </c>
      <c r="K72" s="20">
        <f t="shared" si="4"/>
        <v>43.365000000000002</v>
      </c>
      <c r="L72" s="18">
        <f t="shared" si="5"/>
        <v>75.281666666666666</v>
      </c>
    </row>
    <row r="73" spans="1:12" s="16" customFormat="1" ht="26.25" customHeight="1">
      <c r="A73" s="23">
        <v>70</v>
      </c>
      <c r="B73" s="13" t="s">
        <v>4</v>
      </c>
      <c r="C73" s="12" t="s">
        <v>88</v>
      </c>
      <c r="D73" s="14" t="s">
        <v>159</v>
      </c>
      <c r="E73" s="14" t="s">
        <v>158</v>
      </c>
      <c r="F73" s="12">
        <v>77.3</v>
      </c>
      <c r="G73" s="12">
        <v>85</v>
      </c>
      <c r="H73" s="15">
        <v>162.30000000000001</v>
      </c>
      <c r="I73" s="17">
        <f t="shared" si="3"/>
        <v>27.05</v>
      </c>
      <c r="J73" s="14">
        <v>88.98</v>
      </c>
      <c r="K73" s="20">
        <f t="shared" si="4"/>
        <v>44.49</v>
      </c>
      <c r="L73" s="18">
        <f t="shared" si="5"/>
        <v>71.540000000000006</v>
      </c>
    </row>
    <row r="74" spans="1:12" s="16" customFormat="1" ht="26.25" customHeight="1">
      <c r="A74" s="23">
        <v>71</v>
      </c>
      <c r="B74" s="13" t="s">
        <v>4</v>
      </c>
      <c r="C74" s="12" t="s">
        <v>88</v>
      </c>
      <c r="D74" s="14" t="s">
        <v>131</v>
      </c>
      <c r="E74" s="14" t="s">
        <v>130</v>
      </c>
      <c r="F74" s="12">
        <v>81.5</v>
      </c>
      <c r="G74" s="12">
        <v>86</v>
      </c>
      <c r="H74" s="15">
        <v>167.5</v>
      </c>
      <c r="I74" s="17">
        <f t="shared" si="3"/>
        <v>27.916666666666668</v>
      </c>
      <c r="J74" s="14">
        <v>86.03</v>
      </c>
      <c r="K74" s="20">
        <f t="shared" si="4"/>
        <v>43.015000000000001</v>
      </c>
      <c r="L74" s="18">
        <f t="shared" si="5"/>
        <v>70.931666666666672</v>
      </c>
    </row>
    <row r="75" spans="1:12" s="16" customFormat="1" ht="26.25" customHeight="1">
      <c r="A75" s="23">
        <v>72</v>
      </c>
      <c r="B75" s="13" t="s">
        <v>4</v>
      </c>
      <c r="C75" s="12" t="s">
        <v>88</v>
      </c>
      <c r="D75" s="14" t="s">
        <v>129</v>
      </c>
      <c r="E75" s="14" t="s">
        <v>43</v>
      </c>
      <c r="F75" s="12">
        <v>77.8</v>
      </c>
      <c r="G75" s="12">
        <v>75.5</v>
      </c>
      <c r="H75" s="15">
        <v>153.30000000000001</v>
      </c>
      <c r="I75" s="17">
        <f t="shared" si="3"/>
        <v>25.55</v>
      </c>
      <c r="J75" s="14">
        <v>87.08</v>
      </c>
      <c r="K75" s="20">
        <f t="shared" si="4"/>
        <v>43.54</v>
      </c>
      <c r="L75" s="18">
        <f t="shared" si="5"/>
        <v>69.09</v>
      </c>
    </row>
    <row r="76" spans="1:12" s="16" customFormat="1" ht="26.25" customHeight="1">
      <c r="A76" s="23">
        <v>73</v>
      </c>
      <c r="B76" s="13" t="s">
        <v>4</v>
      </c>
      <c r="C76" s="12" t="s">
        <v>14</v>
      </c>
      <c r="D76" s="14" t="s">
        <v>126</v>
      </c>
      <c r="E76" s="14" t="s">
        <v>125</v>
      </c>
      <c r="F76" s="12">
        <v>84.9</v>
      </c>
      <c r="G76" s="12">
        <v>77.5</v>
      </c>
      <c r="H76" s="15">
        <v>162.4</v>
      </c>
      <c r="I76" s="17">
        <f t="shared" si="3"/>
        <v>27.066666666666666</v>
      </c>
      <c r="J76" s="14">
        <v>83.78</v>
      </c>
      <c r="K76" s="20">
        <f t="shared" si="4"/>
        <v>41.89</v>
      </c>
      <c r="L76" s="18">
        <f t="shared" si="5"/>
        <v>68.956666666666663</v>
      </c>
    </row>
    <row r="77" spans="1:12" s="16" customFormat="1" ht="26.25" customHeight="1">
      <c r="A77" s="23">
        <v>74</v>
      </c>
      <c r="B77" s="13" t="s">
        <v>4</v>
      </c>
      <c r="C77" s="12" t="s">
        <v>14</v>
      </c>
      <c r="D77" s="14" t="s">
        <v>113</v>
      </c>
      <c r="E77" s="14" t="s">
        <v>112</v>
      </c>
      <c r="F77" s="12">
        <v>73.3</v>
      </c>
      <c r="G77" s="12">
        <v>82.5</v>
      </c>
      <c r="H77" s="15">
        <v>155.80000000000001</v>
      </c>
      <c r="I77" s="17">
        <f t="shared" si="3"/>
        <v>25.966666666666669</v>
      </c>
      <c r="J77" s="14">
        <v>83.1</v>
      </c>
      <c r="K77" s="20">
        <f t="shared" si="4"/>
        <v>41.55</v>
      </c>
      <c r="L77" s="18">
        <f t="shared" si="5"/>
        <v>67.516666666666666</v>
      </c>
    </row>
    <row r="78" spans="1:12" s="16" customFormat="1" ht="26.25" customHeight="1">
      <c r="A78" s="23">
        <v>75</v>
      </c>
      <c r="B78" s="13" t="s">
        <v>2</v>
      </c>
      <c r="C78" s="12" t="s">
        <v>3</v>
      </c>
      <c r="D78" s="14" t="s">
        <v>47</v>
      </c>
      <c r="E78" s="14" t="s">
        <v>46</v>
      </c>
      <c r="F78" s="12">
        <v>106.5</v>
      </c>
      <c r="G78" s="12">
        <v>95.5</v>
      </c>
      <c r="H78" s="15">
        <v>202</v>
      </c>
      <c r="I78" s="17">
        <f t="shared" si="3"/>
        <v>33.666666666666664</v>
      </c>
      <c r="J78" s="14" t="s">
        <v>243</v>
      </c>
      <c r="K78" s="20">
        <f t="shared" si="4"/>
        <v>41.88</v>
      </c>
      <c r="L78" s="18">
        <f t="shared" si="5"/>
        <v>75.546666666666667</v>
      </c>
    </row>
    <row r="79" spans="1:12" s="16" customFormat="1" ht="26.25" customHeight="1">
      <c r="A79" s="23">
        <v>76</v>
      </c>
      <c r="B79" s="13" t="s">
        <v>2</v>
      </c>
      <c r="C79" s="12" t="s">
        <v>3</v>
      </c>
      <c r="D79" s="14" t="s">
        <v>54</v>
      </c>
      <c r="E79" s="14" t="s">
        <v>53</v>
      </c>
      <c r="F79" s="12">
        <v>86.5</v>
      </c>
      <c r="G79" s="12">
        <v>105.5</v>
      </c>
      <c r="H79" s="15">
        <v>192</v>
      </c>
      <c r="I79" s="17">
        <f t="shared" si="3"/>
        <v>32</v>
      </c>
      <c r="J79" s="14" t="s">
        <v>244</v>
      </c>
      <c r="K79" s="20">
        <f t="shared" si="4"/>
        <v>43.204999999999998</v>
      </c>
      <c r="L79" s="18">
        <f t="shared" si="5"/>
        <v>75.204999999999998</v>
      </c>
    </row>
    <row r="80" spans="1:12" s="16" customFormat="1" ht="26.25" customHeight="1">
      <c r="A80" s="23">
        <v>77</v>
      </c>
      <c r="B80" s="13" t="s">
        <v>2</v>
      </c>
      <c r="C80" s="12" t="s">
        <v>3</v>
      </c>
      <c r="D80" s="14" t="s">
        <v>199</v>
      </c>
      <c r="E80" s="14" t="s">
        <v>200</v>
      </c>
      <c r="F80" s="12">
        <v>90</v>
      </c>
      <c r="G80" s="12">
        <v>100.5</v>
      </c>
      <c r="H80" s="15">
        <v>190.5</v>
      </c>
      <c r="I80" s="17">
        <f t="shared" si="3"/>
        <v>31.75</v>
      </c>
      <c r="J80" s="14" t="s">
        <v>234</v>
      </c>
      <c r="K80" s="20">
        <f t="shared" si="4"/>
        <v>42.744999999999997</v>
      </c>
      <c r="L80" s="18">
        <f t="shared" si="5"/>
        <v>74.495000000000005</v>
      </c>
    </row>
    <row r="81" spans="1:12" s="16" customFormat="1" ht="26.25" customHeight="1">
      <c r="A81" s="23">
        <v>78</v>
      </c>
      <c r="B81" s="13" t="s">
        <v>2</v>
      </c>
      <c r="C81" s="12" t="s">
        <v>3</v>
      </c>
      <c r="D81" s="14" t="s">
        <v>61</v>
      </c>
      <c r="E81" s="14" t="s">
        <v>60</v>
      </c>
      <c r="F81" s="12">
        <v>90.5</v>
      </c>
      <c r="G81" s="12">
        <v>103</v>
      </c>
      <c r="H81" s="15">
        <v>193.5</v>
      </c>
      <c r="I81" s="17">
        <f t="shared" si="3"/>
        <v>32.25</v>
      </c>
      <c r="J81" s="14" t="s">
        <v>245</v>
      </c>
      <c r="K81" s="20">
        <f t="shared" si="4"/>
        <v>41.63</v>
      </c>
      <c r="L81" s="18">
        <f t="shared" si="5"/>
        <v>73.88</v>
      </c>
    </row>
    <row r="82" spans="1:12" s="16" customFormat="1" ht="26.25" customHeight="1">
      <c r="A82" s="23">
        <v>79</v>
      </c>
      <c r="B82" s="13" t="s">
        <v>7</v>
      </c>
      <c r="C82" s="12" t="s">
        <v>17</v>
      </c>
      <c r="D82" s="14" t="s">
        <v>101</v>
      </c>
      <c r="E82" s="14" t="s">
        <v>100</v>
      </c>
      <c r="F82" s="12">
        <v>81.7</v>
      </c>
      <c r="G82" s="12">
        <v>83</v>
      </c>
      <c r="H82" s="15">
        <v>164.7</v>
      </c>
      <c r="I82" s="17">
        <f t="shared" si="3"/>
        <v>27.45</v>
      </c>
      <c r="J82" s="14" t="s">
        <v>235</v>
      </c>
      <c r="K82" s="20">
        <f t="shared" si="4"/>
        <v>43.89</v>
      </c>
      <c r="L82" s="18">
        <f t="shared" si="5"/>
        <v>71.34</v>
      </c>
    </row>
    <row r="83" spans="1:12" s="16" customFormat="1" ht="26.25" customHeight="1">
      <c r="A83" s="23">
        <v>80</v>
      </c>
      <c r="B83" s="13" t="s">
        <v>7</v>
      </c>
      <c r="C83" s="12" t="s">
        <v>17</v>
      </c>
      <c r="D83" s="14" t="s">
        <v>205</v>
      </c>
      <c r="E83" s="14" t="s">
        <v>206</v>
      </c>
      <c r="F83" s="12">
        <v>81.3</v>
      </c>
      <c r="G83" s="12">
        <v>70.5</v>
      </c>
      <c r="H83" s="15">
        <v>151.80000000000001</v>
      </c>
      <c r="I83" s="17">
        <f t="shared" si="3"/>
        <v>25.3</v>
      </c>
      <c r="J83" s="14">
        <v>85.72</v>
      </c>
      <c r="K83" s="20">
        <f t="shared" si="4"/>
        <v>42.86</v>
      </c>
      <c r="L83" s="18">
        <f t="shared" si="5"/>
        <v>68.16</v>
      </c>
    </row>
    <row r="84" spans="1:12" s="16" customFormat="1" ht="26.25" customHeight="1">
      <c r="A84" s="23">
        <v>81</v>
      </c>
      <c r="B84" s="13" t="s">
        <v>7</v>
      </c>
      <c r="C84" s="12" t="s">
        <v>8</v>
      </c>
      <c r="D84" s="14" t="s">
        <v>155</v>
      </c>
      <c r="E84" s="14" t="s">
        <v>154</v>
      </c>
      <c r="F84" s="12">
        <v>105</v>
      </c>
      <c r="G84" s="12">
        <v>69.5</v>
      </c>
      <c r="H84" s="15">
        <v>174.5</v>
      </c>
      <c r="I84" s="17">
        <f t="shared" si="3"/>
        <v>29.083333333333332</v>
      </c>
      <c r="J84" s="14">
        <v>87.93</v>
      </c>
      <c r="K84" s="20">
        <f t="shared" si="4"/>
        <v>43.965000000000003</v>
      </c>
      <c r="L84" s="18">
        <f t="shared" si="5"/>
        <v>73.048333333333332</v>
      </c>
    </row>
    <row r="85" spans="1:12" s="16" customFormat="1" ht="26.25" customHeight="1">
      <c r="A85" s="23">
        <v>82</v>
      </c>
      <c r="B85" s="13" t="s">
        <v>7</v>
      </c>
      <c r="C85" s="12" t="s">
        <v>8</v>
      </c>
      <c r="D85" s="14" t="s">
        <v>149</v>
      </c>
      <c r="E85" s="14" t="s">
        <v>148</v>
      </c>
      <c r="F85" s="12">
        <v>80.5</v>
      </c>
      <c r="G85" s="12">
        <v>91</v>
      </c>
      <c r="H85" s="15">
        <v>171.5</v>
      </c>
      <c r="I85" s="17">
        <f t="shared" si="3"/>
        <v>28.583333333333332</v>
      </c>
      <c r="J85" s="14">
        <v>88.64</v>
      </c>
      <c r="K85" s="20">
        <f t="shared" si="4"/>
        <v>44.32</v>
      </c>
      <c r="L85" s="18">
        <f t="shared" si="5"/>
        <v>72.903333333333336</v>
      </c>
    </row>
    <row r="86" spans="1:12" s="16" customFormat="1" ht="26.25" customHeight="1">
      <c r="A86" s="23">
        <v>83</v>
      </c>
      <c r="B86" s="13" t="s">
        <v>7</v>
      </c>
      <c r="C86" s="12" t="s">
        <v>8</v>
      </c>
      <c r="D86" s="14" t="s">
        <v>90</v>
      </c>
      <c r="E86" s="14" t="s">
        <v>89</v>
      </c>
      <c r="F86" s="12">
        <v>82.9</v>
      </c>
      <c r="G86" s="12">
        <v>88</v>
      </c>
      <c r="H86" s="15">
        <v>170.9</v>
      </c>
      <c r="I86" s="17">
        <f t="shared" si="3"/>
        <v>28.483333333333334</v>
      </c>
      <c r="J86" s="14">
        <v>85.24</v>
      </c>
      <c r="K86" s="20">
        <f t="shared" si="4"/>
        <v>42.62</v>
      </c>
      <c r="L86" s="18">
        <f t="shared" si="5"/>
        <v>71.103333333333325</v>
      </c>
    </row>
    <row r="87" spans="1:12" s="16" customFormat="1" ht="26.25" customHeight="1">
      <c r="A87" s="23">
        <v>84</v>
      </c>
      <c r="B87" s="13" t="s">
        <v>7</v>
      </c>
      <c r="C87" s="12" t="s">
        <v>8</v>
      </c>
      <c r="D87" s="14" t="s">
        <v>157</v>
      </c>
      <c r="E87" s="14" t="s">
        <v>156</v>
      </c>
      <c r="F87" s="12">
        <v>89.4</v>
      </c>
      <c r="G87" s="12">
        <v>85</v>
      </c>
      <c r="H87" s="15">
        <v>174.4</v>
      </c>
      <c r="I87" s="17">
        <f t="shared" si="3"/>
        <v>29.066666666666666</v>
      </c>
      <c r="J87" s="14">
        <v>83.96</v>
      </c>
      <c r="K87" s="20">
        <f t="shared" si="4"/>
        <v>41.98</v>
      </c>
      <c r="L87" s="18">
        <f t="shared" si="5"/>
        <v>71.046666666666667</v>
      </c>
    </row>
    <row r="88" spans="1:12" s="16" customFormat="1" ht="26.25" customHeight="1">
      <c r="A88" s="23">
        <v>85</v>
      </c>
      <c r="B88" s="13" t="s">
        <v>12</v>
      </c>
      <c r="C88" s="12" t="s">
        <v>13</v>
      </c>
      <c r="D88" s="14" t="s">
        <v>184</v>
      </c>
      <c r="E88" s="14" t="s">
        <v>183</v>
      </c>
      <c r="F88" s="12">
        <v>107.6</v>
      </c>
      <c r="G88" s="12">
        <v>89</v>
      </c>
      <c r="H88" s="15">
        <v>196.6</v>
      </c>
      <c r="I88" s="17">
        <f t="shared" ref="I88:I107" si="6">H88/6</f>
        <v>32.766666666666666</v>
      </c>
      <c r="J88" s="14" t="s">
        <v>219</v>
      </c>
      <c r="K88" s="20">
        <f t="shared" ref="K88:K107" si="7">J88/2</f>
        <v>43.174999999999997</v>
      </c>
      <c r="L88" s="18">
        <f t="shared" ref="L88:L107" si="8">I88+K88</f>
        <v>75.941666666666663</v>
      </c>
    </row>
    <row r="89" spans="1:12" s="16" customFormat="1" ht="26.25" customHeight="1">
      <c r="A89" s="23">
        <v>86</v>
      </c>
      <c r="B89" s="13" t="s">
        <v>12</v>
      </c>
      <c r="C89" s="12" t="s">
        <v>13</v>
      </c>
      <c r="D89" s="14" t="s">
        <v>168</v>
      </c>
      <c r="E89" s="14" t="s">
        <v>167</v>
      </c>
      <c r="F89" s="12">
        <v>90.1</v>
      </c>
      <c r="G89" s="12">
        <v>96.5</v>
      </c>
      <c r="H89" s="15">
        <v>186.6</v>
      </c>
      <c r="I89" s="17">
        <f t="shared" si="6"/>
        <v>31.099999999999998</v>
      </c>
      <c r="J89" s="14" t="s">
        <v>246</v>
      </c>
      <c r="K89" s="20">
        <f t="shared" si="7"/>
        <v>44.43</v>
      </c>
      <c r="L89" s="18">
        <f t="shared" si="8"/>
        <v>75.53</v>
      </c>
    </row>
    <row r="90" spans="1:12" s="16" customFormat="1" ht="26.25" customHeight="1">
      <c r="A90" s="23">
        <v>87</v>
      </c>
      <c r="B90" s="13" t="s">
        <v>12</v>
      </c>
      <c r="C90" s="12" t="s">
        <v>13</v>
      </c>
      <c r="D90" s="14" t="s">
        <v>177</v>
      </c>
      <c r="E90" s="14" t="s">
        <v>176</v>
      </c>
      <c r="F90" s="12">
        <v>78.5</v>
      </c>
      <c r="G90" s="12">
        <v>99</v>
      </c>
      <c r="H90" s="15">
        <v>177.5</v>
      </c>
      <c r="I90" s="17">
        <f t="shared" si="6"/>
        <v>29.583333333333332</v>
      </c>
      <c r="J90" s="14" t="s">
        <v>247</v>
      </c>
      <c r="K90" s="20">
        <f t="shared" si="7"/>
        <v>43.445</v>
      </c>
      <c r="L90" s="18">
        <f t="shared" si="8"/>
        <v>73.028333333333336</v>
      </c>
    </row>
    <row r="91" spans="1:12" s="16" customFormat="1" ht="26.25" customHeight="1">
      <c r="A91" s="23">
        <v>88</v>
      </c>
      <c r="B91" s="13" t="s">
        <v>12</v>
      </c>
      <c r="C91" s="12" t="s">
        <v>13</v>
      </c>
      <c r="D91" s="14" t="s">
        <v>181</v>
      </c>
      <c r="E91" s="14" t="s">
        <v>180</v>
      </c>
      <c r="F91" s="12">
        <v>91.3</v>
      </c>
      <c r="G91" s="12">
        <v>94</v>
      </c>
      <c r="H91" s="15">
        <v>185.3</v>
      </c>
      <c r="I91" s="17">
        <f t="shared" si="6"/>
        <v>30.883333333333336</v>
      </c>
      <c r="J91" s="14" t="s">
        <v>248</v>
      </c>
      <c r="K91" s="20">
        <f t="shared" si="7"/>
        <v>41.965000000000003</v>
      </c>
      <c r="L91" s="18">
        <f t="shared" si="8"/>
        <v>72.848333333333343</v>
      </c>
    </row>
    <row r="92" spans="1:12" s="16" customFormat="1" ht="26.25" customHeight="1">
      <c r="A92" s="23">
        <v>89</v>
      </c>
      <c r="B92" s="13" t="s">
        <v>12</v>
      </c>
      <c r="C92" s="12" t="s">
        <v>13</v>
      </c>
      <c r="D92" s="14" t="s">
        <v>175</v>
      </c>
      <c r="E92" s="14" t="s">
        <v>174</v>
      </c>
      <c r="F92" s="12">
        <v>81.8</v>
      </c>
      <c r="G92" s="12">
        <v>96</v>
      </c>
      <c r="H92" s="15">
        <v>177.8</v>
      </c>
      <c r="I92" s="17">
        <f t="shared" si="6"/>
        <v>29.633333333333336</v>
      </c>
      <c r="J92" s="14" t="s">
        <v>218</v>
      </c>
      <c r="K92" s="20">
        <f t="shared" si="7"/>
        <v>41.92</v>
      </c>
      <c r="L92" s="18">
        <f t="shared" si="8"/>
        <v>71.553333333333342</v>
      </c>
    </row>
    <row r="93" spans="1:12" s="16" customFormat="1" ht="26.25" customHeight="1">
      <c r="A93" s="23">
        <v>90</v>
      </c>
      <c r="B93" s="13" t="s">
        <v>12</v>
      </c>
      <c r="C93" s="12" t="s">
        <v>13</v>
      </c>
      <c r="D93" s="14" t="s">
        <v>201</v>
      </c>
      <c r="E93" s="14" t="s">
        <v>202</v>
      </c>
      <c r="F93" s="12">
        <v>84.6</v>
      </c>
      <c r="G93" s="12">
        <v>90.5</v>
      </c>
      <c r="H93" s="15">
        <v>175.1</v>
      </c>
      <c r="I93" s="17">
        <f t="shared" si="6"/>
        <v>29.183333333333334</v>
      </c>
      <c r="J93" s="14" t="s">
        <v>220</v>
      </c>
      <c r="K93" s="20">
        <f t="shared" si="7"/>
        <v>39.005000000000003</v>
      </c>
      <c r="L93" s="18">
        <f t="shared" si="8"/>
        <v>68.188333333333333</v>
      </c>
    </row>
    <row r="94" spans="1:12" s="16" customFormat="1" ht="26.25" customHeight="1">
      <c r="A94" s="23">
        <v>91</v>
      </c>
      <c r="B94" s="13" t="s">
        <v>12</v>
      </c>
      <c r="C94" s="12" t="s">
        <v>25</v>
      </c>
      <c r="D94" s="14" t="s">
        <v>173</v>
      </c>
      <c r="E94" s="14" t="s">
        <v>172</v>
      </c>
      <c r="F94" s="12">
        <v>105</v>
      </c>
      <c r="G94" s="12">
        <v>87</v>
      </c>
      <c r="H94" s="15">
        <v>192</v>
      </c>
      <c r="I94" s="17">
        <f t="shared" si="6"/>
        <v>32</v>
      </c>
      <c r="J94" s="14" t="s">
        <v>249</v>
      </c>
      <c r="K94" s="20">
        <f t="shared" si="7"/>
        <v>42.564999999999998</v>
      </c>
      <c r="L94" s="18">
        <f t="shared" si="8"/>
        <v>74.564999999999998</v>
      </c>
    </row>
    <row r="95" spans="1:12" s="16" customFormat="1" ht="26.25" customHeight="1">
      <c r="A95" s="23">
        <v>92</v>
      </c>
      <c r="B95" s="13" t="s">
        <v>12</v>
      </c>
      <c r="C95" s="12" t="s">
        <v>25</v>
      </c>
      <c r="D95" s="14" t="s">
        <v>182</v>
      </c>
      <c r="E95" s="14" t="s">
        <v>28</v>
      </c>
      <c r="F95" s="12">
        <v>96.1</v>
      </c>
      <c r="G95" s="12">
        <v>86.5</v>
      </c>
      <c r="H95" s="15">
        <v>182.6</v>
      </c>
      <c r="I95" s="17">
        <f t="shared" si="6"/>
        <v>30.433333333333334</v>
      </c>
      <c r="J95" s="14" t="s">
        <v>236</v>
      </c>
      <c r="K95" s="20">
        <f t="shared" si="7"/>
        <v>42.805</v>
      </c>
      <c r="L95" s="18">
        <f t="shared" si="8"/>
        <v>73.23833333333333</v>
      </c>
    </row>
    <row r="96" spans="1:12" s="16" customFormat="1" ht="26.25" customHeight="1">
      <c r="A96" s="23">
        <v>93</v>
      </c>
      <c r="B96" s="13" t="s">
        <v>12</v>
      </c>
      <c r="C96" s="12" t="s">
        <v>25</v>
      </c>
      <c r="D96" s="14" t="s">
        <v>171</v>
      </c>
      <c r="E96" s="14" t="s">
        <v>48</v>
      </c>
      <c r="F96" s="12">
        <v>87.2</v>
      </c>
      <c r="G96" s="12">
        <v>92</v>
      </c>
      <c r="H96" s="15">
        <v>179.2</v>
      </c>
      <c r="I96" s="17">
        <f t="shared" si="6"/>
        <v>29.866666666666664</v>
      </c>
      <c r="J96" s="14" t="s">
        <v>222</v>
      </c>
      <c r="K96" s="20">
        <f t="shared" si="7"/>
        <v>42.94</v>
      </c>
      <c r="L96" s="18">
        <f t="shared" si="8"/>
        <v>72.806666666666658</v>
      </c>
    </row>
    <row r="97" spans="1:12" s="16" customFormat="1" ht="26.25" customHeight="1">
      <c r="A97" s="23">
        <v>94</v>
      </c>
      <c r="B97" s="13" t="s">
        <v>12</v>
      </c>
      <c r="C97" s="12" t="s">
        <v>25</v>
      </c>
      <c r="D97" s="14" t="s">
        <v>170</v>
      </c>
      <c r="E97" s="14" t="s">
        <v>169</v>
      </c>
      <c r="F97" s="12">
        <v>80.5</v>
      </c>
      <c r="G97" s="12">
        <v>97.5</v>
      </c>
      <c r="H97" s="15">
        <v>178</v>
      </c>
      <c r="I97" s="17">
        <f t="shared" si="6"/>
        <v>29.666666666666668</v>
      </c>
      <c r="J97" s="14" t="s">
        <v>250</v>
      </c>
      <c r="K97" s="20">
        <f t="shared" si="7"/>
        <v>42.79</v>
      </c>
      <c r="L97" s="18">
        <f t="shared" si="8"/>
        <v>72.456666666666663</v>
      </c>
    </row>
    <row r="98" spans="1:12" s="16" customFormat="1" ht="26.25" customHeight="1">
      <c r="A98" s="23">
        <v>95</v>
      </c>
      <c r="B98" s="13" t="s">
        <v>21</v>
      </c>
      <c r="C98" s="12" t="s">
        <v>22</v>
      </c>
      <c r="D98" s="14" t="s">
        <v>166</v>
      </c>
      <c r="E98" s="14" t="s">
        <v>165</v>
      </c>
      <c r="F98" s="12">
        <v>79.3</v>
      </c>
      <c r="G98" s="12">
        <v>71</v>
      </c>
      <c r="H98" s="15">
        <v>150.30000000000001</v>
      </c>
      <c r="I98" s="17">
        <f t="shared" si="6"/>
        <v>25.05</v>
      </c>
      <c r="J98" s="14">
        <v>82.44</v>
      </c>
      <c r="K98" s="20">
        <f t="shared" si="7"/>
        <v>41.22</v>
      </c>
      <c r="L98" s="18">
        <f t="shared" si="8"/>
        <v>66.27</v>
      </c>
    </row>
    <row r="99" spans="1:12" s="16" customFormat="1" ht="26.25" customHeight="1">
      <c r="A99" s="23">
        <v>96</v>
      </c>
      <c r="B99" s="13" t="s">
        <v>161</v>
      </c>
      <c r="C99" s="12" t="s">
        <v>162</v>
      </c>
      <c r="D99" s="14" t="s">
        <v>164</v>
      </c>
      <c r="E99" s="14" t="s">
        <v>163</v>
      </c>
      <c r="F99" s="12">
        <v>76.7</v>
      </c>
      <c r="G99" s="12">
        <v>84</v>
      </c>
      <c r="H99" s="15">
        <v>160.69999999999999</v>
      </c>
      <c r="I99" s="17">
        <f t="shared" si="6"/>
        <v>26.783333333333331</v>
      </c>
      <c r="J99" s="14" t="s">
        <v>214</v>
      </c>
      <c r="K99" s="20">
        <f t="shared" si="7"/>
        <v>42.615000000000002</v>
      </c>
      <c r="L99" s="18">
        <f t="shared" si="8"/>
        <v>69.398333333333341</v>
      </c>
    </row>
    <row r="100" spans="1:12" s="16" customFormat="1" ht="26.25" customHeight="1">
      <c r="A100" s="23">
        <v>97</v>
      </c>
      <c r="B100" s="13" t="s">
        <v>161</v>
      </c>
      <c r="C100" s="12" t="s">
        <v>162</v>
      </c>
      <c r="D100" s="14" t="s">
        <v>179</v>
      </c>
      <c r="E100" s="14" t="s">
        <v>178</v>
      </c>
      <c r="F100" s="12">
        <v>77.099999999999994</v>
      </c>
      <c r="G100" s="12">
        <v>77.5</v>
      </c>
      <c r="H100" s="15">
        <v>154.6</v>
      </c>
      <c r="I100" s="17">
        <f t="shared" si="6"/>
        <v>25.766666666666666</v>
      </c>
      <c r="J100" s="14" t="s">
        <v>237</v>
      </c>
      <c r="K100" s="20">
        <f t="shared" si="7"/>
        <v>43.344999999999999</v>
      </c>
      <c r="L100" s="18">
        <f t="shared" si="8"/>
        <v>69.111666666666665</v>
      </c>
    </row>
    <row r="101" spans="1:12" s="16" customFormat="1" ht="26.25" customHeight="1">
      <c r="A101" s="23">
        <v>98</v>
      </c>
      <c r="B101" s="13" t="s">
        <v>19</v>
      </c>
      <c r="C101" s="12" t="s">
        <v>20</v>
      </c>
      <c r="D101" s="14" t="s">
        <v>65</v>
      </c>
      <c r="E101" s="14" t="s">
        <v>64</v>
      </c>
      <c r="F101" s="12">
        <v>89</v>
      </c>
      <c r="G101" s="12">
        <v>84.5</v>
      </c>
      <c r="H101" s="15">
        <v>173.5</v>
      </c>
      <c r="I101" s="17">
        <f t="shared" si="6"/>
        <v>28.916666666666668</v>
      </c>
      <c r="J101" s="14" t="s">
        <v>251</v>
      </c>
      <c r="K101" s="20">
        <f t="shared" si="7"/>
        <v>42.895000000000003</v>
      </c>
      <c r="L101" s="18">
        <f t="shared" si="8"/>
        <v>71.811666666666667</v>
      </c>
    </row>
    <row r="102" spans="1:12" s="16" customFormat="1" ht="26.25" customHeight="1">
      <c r="A102" s="23">
        <v>99</v>
      </c>
      <c r="B102" s="13" t="s">
        <v>19</v>
      </c>
      <c r="C102" s="12" t="s">
        <v>20</v>
      </c>
      <c r="D102" s="14" t="s">
        <v>67</v>
      </c>
      <c r="E102" s="14" t="s">
        <v>66</v>
      </c>
      <c r="F102" s="12">
        <v>72</v>
      </c>
      <c r="G102" s="12">
        <v>92</v>
      </c>
      <c r="H102" s="15">
        <v>164</v>
      </c>
      <c r="I102" s="17">
        <f t="shared" si="6"/>
        <v>27.333333333333332</v>
      </c>
      <c r="J102" s="14" t="s">
        <v>216</v>
      </c>
      <c r="K102" s="20">
        <f t="shared" si="7"/>
        <v>42.41</v>
      </c>
      <c r="L102" s="18">
        <f t="shared" si="8"/>
        <v>69.743333333333325</v>
      </c>
    </row>
    <row r="103" spans="1:12" s="16" customFormat="1" ht="26.25" customHeight="1">
      <c r="A103" s="23">
        <v>100</v>
      </c>
      <c r="B103" s="13" t="s">
        <v>19</v>
      </c>
      <c r="C103" s="12" t="s">
        <v>20</v>
      </c>
      <c r="D103" s="14" t="s">
        <v>63</v>
      </c>
      <c r="E103" s="14" t="s">
        <v>62</v>
      </c>
      <c r="F103" s="12">
        <v>70.5</v>
      </c>
      <c r="G103" s="12">
        <v>70.5</v>
      </c>
      <c r="H103" s="15">
        <v>141</v>
      </c>
      <c r="I103" s="17">
        <f t="shared" si="6"/>
        <v>23.5</v>
      </c>
      <c r="J103" s="14" t="s">
        <v>252</v>
      </c>
      <c r="K103" s="20">
        <f t="shared" si="7"/>
        <v>42.47</v>
      </c>
      <c r="L103" s="18">
        <f t="shared" si="8"/>
        <v>65.97</v>
      </c>
    </row>
    <row r="104" spans="1:12" s="16" customFormat="1" ht="26.25" customHeight="1">
      <c r="A104" s="23">
        <v>101</v>
      </c>
      <c r="B104" s="13" t="s">
        <v>19</v>
      </c>
      <c r="C104" s="12" t="s">
        <v>20</v>
      </c>
      <c r="D104" s="14" t="s">
        <v>203</v>
      </c>
      <c r="E104" s="14" t="s">
        <v>204</v>
      </c>
      <c r="F104" s="12">
        <v>58</v>
      </c>
      <c r="G104" s="12">
        <v>71</v>
      </c>
      <c r="H104" s="15">
        <v>129</v>
      </c>
      <c r="I104" s="17">
        <f t="shared" si="6"/>
        <v>21.5</v>
      </c>
      <c r="J104" s="14" t="s">
        <v>217</v>
      </c>
      <c r="K104" s="20">
        <f t="shared" si="7"/>
        <v>40.22</v>
      </c>
      <c r="L104" s="18">
        <f t="shared" si="8"/>
        <v>61.72</v>
      </c>
    </row>
    <row r="105" spans="1:12" s="16" customFormat="1" ht="26.25" customHeight="1">
      <c r="A105" s="23">
        <v>102</v>
      </c>
      <c r="B105" s="13" t="s">
        <v>23</v>
      </c>
      <c r="C105" s="12" t="s">
        <v>24</v>
      </c>
      <c r="D105" s="14" t="s">
        <v>38</v>
      </c>
      <c r="E105" s="14" t="s">
        <v>37</v>
      </c>
      <c r="F105" s="12">
        <v>83.5</v>
      </c>
      <c r="G105" s="12">
        <v>95</v>
      </c>
      <c r="H105" s="15">
        <v>178.5</v>
      </c>
      <c r="I105" s="17">
        <f t="shared" si="6"/>
        <v>29.75</v>
      </c>
      <c r="J105" s="14" t="s">
        <v>211</v>
      </c>
      <c r="K105" s="20">
        <f t="shared" si="7"/>
        <v>43</v>
      </c>
      <c r="L105" s="18">
        <f t="shared" si="8"/>
        <v>72.75</v>
      </c>
    </row>
    <row r="106" spans="1:12" s="16" customFormat="1" ht="26.25" customHeight="1">
      <c r="A106" s="23">
        <v>103</v>
      </c>
      <c r="B106" s="13" t="s">
        <v>23</v>
      </c>
      <c r="C106" s="12" t="s">
        <v>24</v>
      </c>
      <c r="D106" s="14" t="s">
        <v>40</v>
      </c>
      <c r="E106" s="14" t="s">
        <v>39</v>
      </c>
      <c r="F106" s="12">
        <v>78.5</v>
      </c>
      <c r="G106" s="12">
        <v>94.5</v>
      </c>
      <c r="H106" s="15">
        <v>173</v>
      </c>
      <c r="I106" s="17">
        <f t="shared" si="6"/>
        <v>28.833333333333332</v>
      </c>
      <c r="J106" s="14">
        <v>85.05</v>
      </c>
      <c r="K106" s="20">
        <f t="shared" si="7"/>
        <v>42.524999999999999</v>
      </c>
      <c r="L106" s="18">
        <f t="shared" si="8"/>
        <v>71.358333333333334</v>
      </c>
    </row>
    <row r="107" spans="1:12" s="16" customFormat="1" ht="26.25" customHeight="1">
      <c r="A107" s="23">
        <v>104</v>
      </c>
      <c r="B107" s="13" t="s">
        <v>23</v>
      </c>
      <c r="C107" s="12" t="s">
        <v>24</v>
      </c>
      <c r="D107" s="14" t="s">
        <v>34</v>
      </c>
      <c r="E107" s="14" t="s">
        <v>33</v>
      </c>
      <c r="F107" s="12">
        <v>71</v>
      </c>
      <c r="G107" s="12">
        <v>102</v>
      </c>
      <c r="H107" s="15">
        <v>173</v>
      </c>
      <c r="I107" s="17">
        <f t="shared" si="6"/>
        <v>28.833333333333332</v>
      </c>
      <c r="J107" s="14">
        <v>84.2</v>
      </c>
      <c r="K107" s="20">
        <f t="shared" si="7"/>
        <v>42.1</v>
      </c>
      <c r="L107" s="18">
        <f t="shared" si="8"/>
        <v>70.933333333333337</v>
      </c>
    </row>
    <row r="108" spans="1:12" ht="37.5" customHeight="1"/>
    <row r="109" spans="1:12" ht="37.5" customHeight="1"/>
    <row r="110" spans="1:12" ht="37.5" customHeight="1"/>
    <row r="111" spans="1:12" ht="37.5" customHeight="1"/>
    <row r="112" spans="1:12" ht="37.5" customHeight="1"/>
    <row r="113" ht="37.5" customHeight="1"/>
    <row r="114" ht="37.5" customHeight="1"/>
    <row r="115" ht="37.5" customHeight="1"/>
    <row r="116" ht="37.5" customHeight="1"/>
    <row r="117" ht="37.5" customHeight="1"/>
    <row r="118" ht="37.5" customHeight="1"/>
    <row r="119" ht="37.5" customHeight="1"/>
    <row r="120" ht="37.5" customHeight="1"/>
    <row r="121" ht="37.5" customHeight="1"/>
    <row r="122" ht="37.5" customHeight="1"/>
    <row r="123" ht="37.5" customHeight="1"/>
    <row r="124" ht="37.5" customHeight="1"/>
    <row r="125" ht="37.5" customHeight="1"/>
    <row r="126" ht="37.5" customHeight="1"/>
    <row r="127" ht="37.5" customHeight="1"/>
    <row r="128" ht="37.5" customHeight="1"/>
    <row r="129" ht="37.5" customHeight="1"/>
    <row r="130" ht="37.5" customHeight="1"/>
    <row r="131" ht="37.5" customHeight="1"/>
    <row r="132" ht="37.5" customHeight="1"/>
    <row r="133" ht="37.5" customHeight="1"/>
    <row r="134" ht="37.5" customHeight="1"/>
    <row r="135" ht="37.5" customHeight="1"/>
    <row r="136" ht="37.5" customHeight="1"/>
    <row r="137" ht="37.5" customHeight="1"/>
    <row r="138" ht="37.5" customHeight="1"/>
    <row r="139" ht="37.5" customHeight="1"/>
    <row r="140" ht="37.5" customHeight="1"/>
    <row r="141" ht="37.5" customHeight="1"/>
    <row r="142" ht="37.5" customHeight="1"/>
    <row r="143" ht="37.5" customHeight="1"/>
    <row r="144" ht="37.5" customHeight="1"/>
    <row r="145" ht="37.5" customHeight="1"/>
    <row r="146" ht="37.5" customHeight="1"/>
    <row r="147" ht="37.5" customHeight="1"/>
    <row r="148" ht="37.5" customHeight="1"/>
    <row r="149" ht="37.5" customHeight="1"/>
    <row r="150" ht="37.5" customHeight="1"/>
    <row r="151" ht="37.5" customHeight="1"/>
    <row r="152" ht="37.5" customHeight="1"/>
    <row r="153" ht="37.5" customHeight="1"/>
    <row r="154" ht="37.5" customHeight="1"/>
    <row r="155" ht="37.5" customHeight="1"/>
    <row r="156" ht="37.5" customHeight="1"/>
    <row r="157" ht="37.5" customHeight="1"/>
    <row r="158" ht="37.5" customHeight="1"/>
    <row r="159" ht="37.5" customHeight="1"/>
    <row r="160" ht="37.5" customHeight="1"/>
    <row r="161" ht="37.5" customHeight="1"/>
    <row r="162" ht="37.5" customHeight="1"/>
    <row r="163" ht="37.5" customHeight="1"/>
    <row r="164" ht="37.5" customHeight="1"/>
    <row r="165" ht="37.5" customHeight="1"/>
    <row r="166" ht="37.5" customHeight="1"/>
    <row r="167" ht="37.5" customHeight="1"/>
    <row r="168" ht="37.5" customHeight="1"/>
    <row r="169" ht="37.5" customHeight="1"/>
    <row r="170" ht="37.5" customHeight="1"/>
    <row r="171" ht="37.5" customHeight="1"/>
    <row r="172" ht="37.5" customHeight="1"/>
    <row r="173" ht="37.5" customHeight="1"/>
    <row r="174" ht="37.5" customHeight="1"/>
    <row r="175" ht="37.5" customHeight="1"/>
    <row r="176" ht="37.5" customHeight="1"/>
    <row r="177" ht="37.5" customHeight="1"/>
    <row r="178" ht="37.5" customHeight="1"/>
    <row r="179" ht="37.5" customHeight="1"/>
    <row r="180" ht="37.5" customHeight="1"/>
    <row r="181" ht="37.5" customHeight="1"/>
    <row r="182" ht="37.5" customHeight="1"/>
    <row r="183" ht="37.5" customHeight="1"/>
    <row r="184" ht="37.5" customHeight="1"/>
    <row r="185" ht="37.5" customHeight="1"/>
    <row r="186" ht="37.5" customHeight="1"/>
    <row r="187" ht="37.5" customHeight="1"/>
    <row r="188" ht="37.5" customHeight="1"/>
    <row r="189" ht="37.5" customHeight="1"/>
    <row r="190" ht="37.5" customHeight="1"/>
    <row r="191" ht="37.5" customHeight="1"/>
    <row r="192" ht="37.5" customHeight="1"/>
    <row r="193" ht="37.5" customHeight="1"/>
    <row r="194" ht="37.5" customHeight="1"/>
    <row r="195" ht="37.5" customHeight="1"/>
    <row r="196" ht="37.5" customHeight="1"/>
    <row r="197" ht="37.5" customHeight="1"/>
    <row r="198" ht="37.5" customHeight="1"/>
    <row r="199" ht="37.5" customHeight="1"/>
    <row r="200" ht="37.5" customHeight="1"/>
    <row r="201" ht="37.5" customHeight="1"/>
    <row r="202" ht="37.5" customHeight="1"/>
    <row r="203" ht="37.5" customHeight="1"/>
    <row r="204" ht="37.5" customHeight="1"/>
    <row r="205" ht="37.5" customHeight="1"/>
    <row r="206" ht="37.5" customHeight="1"/>
    <row r="207" ht="37.5" customHeight="1"/>
    <row r="208" ht="37.5" customHeight="1"/>
    <row r="209" ht="37.5" customHeight="1"/>
    <row r="210" ht="37.5" customHeight="1"/>
    <row r="211" ht="37.5" customHeight="1"/>
    <row r="212" ht="37.5" customHeight="1"/>
    <row r="213" ht="37.5" customHeight="1"/>
    <row r="214" ht="37.5" customHeight="1"/>
    <row r="215" ht="37.5" customHeight="1"/>
    <row r="216" ht="37.5" customHeight="1"/>
    <row r="217" ht="37.5" customHeight="1"/>
    <row r="218" ht="37.5" customHeight="1"/>
    <row r="219" ht="37.5" customHeight="1"/>
    <row r="220" ht="37.5" customHeight="1"/>
    <row r="221" ht="37.5" customHeight="1"/>
    <row r="222" ht="37.5" customHeight="1"/>
    <row r="223" ht="37.5" customHeight="1"/>
    <row r="224" ht="37.5" customHeight="1"/>
    <row r="225" ht="37.5" customHeight="1"/>
    <row r="226" ht="37.5" customHeight="1"/>
    <row r="227" ht="37.5" customHeight="1"/>
    <row r="228" ht="37.5" customHeight="1"/>
    <row r="229" ht="37.5" customHeight="1"/>
    <row r="230" ht="37.5" customHeight="1"/>
    <row r="231" ht="37.5" customHeight="1"/>
    <row r="232" ht="37.5" customHeight="1"/>
    <row r="233" ht="37.5" customHeight="1"/>
    <row r="234" ht="37.5" customHeight="1"/>
    <row r="235" ht="37.5" customHeight="1"/>
    <row r="236" ht="37.5" customHeight="1"/>
    <row r="237" ht="37.5" customHeight="1"/>
    <row r="238" ht="37.5" customHeight="1"/>
    <row r="239" ht="37.5" customHeight="1"/>
    <row r="240" ht="37.5" customHeight="1"/>
    <row r="241" ht="37.5" customHeight="1"/>
    <row r="242" ht="37.5" customHeight="1"/>
    <row r="243" ht="37.5" customHeight="1"/>
    <row r="244" ht="37.5" customHeight="1"/>
    <row r="245" ht="37.5" customHeight="1"/>
    <row r="246" ht="37.5" customHeight="1"/>
    <row r="247" ht="37.5" customHeight="1"/>
    <row r="248" ht="37.5" customHeight="1"/>
    <row r="249" ht="37.5" customHeight="1"/>
    <row r="250" ht="37.5" customHeight="1"/>
    <row r="251" ht="37.5" customHeight="1"/>
    <row r="252" ht="37.5" customHeight="1"/>
    <row r="253" ht="37.5" customHeight="1"/>
    <row r="254" ht="37.5" customHeight="1"/>
    <row r="255" ht="37.5" customHeight="1"/>
    <row r="256" ht="37.5" customHeight="1"/>
    <row r="257" ht="37.5" customHeight="1"/>
    <row r="258" ht="37.5" customHeight="1"/>
    <row r="259" ht="37.5" customHeight="1"/>
    <row r="260" ht="37.5" customHeight="1"/>
    <row r="261" ht="37.5" customHeight="1"/>
    <row r="262" ht="37.5" customHeight="1"/>
    <row r="263" ht="37.5" customHeight="1"/>
    <row r="264" ht="37.5" customHeight="1"/>
    <row r="265" ht="37.5" customHeight="1"/>
    <row r="266" ht="37.5" customHeight="1"/>
    <row r="267" ht="37.5" customHeight="1"/>
    <row r="268" ht="37.5" customHeight="1"/>
    <row r="269" ht="37.5" customHeight="1"/>
    <row r="270" ht="37.5" customHeight="1"/>
    <row r="271" ht="37.5" customHeight="1"/>
    <row r="272" ht="37.5" customHeight="1"/>
    <row r="273" ht="37.5" customHeight="1"/>
    <row r="274" ht="37.5" customHeight="1"/>
    <row r="275" ht="37.5" customHeight="1"/>
    <row r="276" ht="37.5" customHeight="1"/>
    <row r="277" ht="37.5" customHeight="1"/>
    <row r="278" ht="37.5" customHeight="1"/>
    <row r="279" ht="37.5" customHeight="1"/>
    <row r="280" ht="37.5" customHeight="1"/>
    <row r="281" ht="37.5" customHeight="1"/>
    <row r="282" ht="37.5" customHeight="1"/>
    <row r="283" ht="37.5" customHeight="1"/>
    <row r="284" ht="37.5" customHeight="1"/>
    <row r="285" ht="37.5" customHeight="1"/>
    <row r="286" ht="37.5" customHeight="1"/>
    <row r="287" ht="37.5" customHeight="1"/>
    <row r="288" ht="37.5" customHeight="1"/>
    <row r="289" ht="37.5" customHeight="1"/>
    <row r="290" ht="37.5" customHeight="1"/>
    <row r="291" ht="37.5" customHeight="1"/>
    <row r="292" ht="37.5" customHeight="1"/>
    <row r="293" ht="37.5" customHeight="1"/>
    <row r="294" ht="37.5" customHeight="1"/>
    <row r="295" ht="37.5" customHeight="1"/>
    <row r="296" ht="37.5" customHeight="1"/>
    <row r="297" ht="37.5" customHeight="1"/>
    <row r="298" ht="37.5" customHeight="1"/>
    <row r="299" ht="37.5" customHeight="1"/>
    <row r="300" ht="37.5" customHeight="1"/>
    <row r="301" ht="37.5" customHeight="1"/>
    <row r="302" ht="37.5" customHeight="1"/>
    <row r="303" ht="37.5" customHeight="1"/>
    <row r="304" ht="37.5" customHeight="1"/>
    <row r="305" ht="37.5" customHeight="1"/>
    <row r="306" ht="37.5" customHeight="1"/>
    <row r="307" ht="37.5" customHeight="1"/>
    <row r="308" ht="37.5" customHeight="1"/>
    <row r="309" ht="37.5" customHeight="1"/>
    <row r="310" ht="37.5" customHeight="1"/>
    <row r="311" ht="37.5" customHeight="1"/>
    <row r="312" ht="37.5" customHeight="1"/>
    <row r="313" ht="37.5" customHeight="1"/>
    <row r="314" ht="37.5" customHeight="1"/>
    <row r="315" ht="37.5" customHeight="1"/>
    <row r="316" ht="37.5" customHeight="1"/>
    <row r="317" ht="37.5" customHeight="1"/>
    <row r="318" ht="37.5" customHeight="1"/>
    <row r="319" ht="37.5" customHeight="1"/>
    <row r="320" ht="37.5" customHeight="1"/>
    <row r="321" ht="37.5" customHeight="1"/>
    <row r="322" ht="37.5" customHeight="1"/>
    <row r="323" ht="37.5" customHeight="1"/>
    <row r="324" ht="37.5" customHeight="1"/>
    <row r="325" ht="37.5" customHeight="1"/>
    <row r="326" ht="37.5" customHeight="1"/>
    <row r="327" ht="37.5" customHeight="1"/>
    <row r="328" ht="37.5" customHeight="1"/>
    <row r="329" ht="37.5" customHeight="1"/>
    <row r="330" ht="37.5" customHeight="1"/>
    <row r="331" ht="37.5" customHeight="1"/>
    <row r="332" ht="37.5" customHeight="1"/>
    <row r="333" ht="37.5" customHeight="1"/>
    <row r="334" ht="37.5" customHeight="1"/>
    <row r="335" ht="37.5" customHeight="1"/>
    <row r="336" ht="37.5" customHeight="1"/>
    <row r="337" ht="37.5" customHeight="1"/>
    <row r="338" ht="37.5" customHeight="1"/>
    <row r="339" ht="37.5" customHeight="1"/>
    <row r="340" ht="37.5" customHeight="1"/>
    <row r="341" ht="37.5" customHeight="1"/>
    <row r="342" ht="37.5" customHeight="1"/>
    <row r="343" ht="37.5" customHeight="1"/>
    <row r="344" ht="37.5" customHeight="1"/>
    <row r="345" ht="37.5" customHeight="1"/>
    <row r="346" ht="37.5" customHeight="1"/>
    <row r="347" ht="37.5" customHeight="1"/>
    <row r="348" ht="37.5" customHeight="1"/>
    <row r="349" ht="37.5" customHeight="1"/>
    <row r="350" ht="37.5" customHeight="1"/>
    <row r="351" ht="37.5" customHeight="1"/>
    <row r="352" ht="37.5" customHeight="1"/>
    <row r="353" ht="37.5" customHeight="1"/>
    <row r="354" ht="37.5" customHeight="1"/>
    <row r="355" ht="37.5" customHeight="1"/>
    <row r="356" ht="37.5" customHeight="1"/>
    <row r="357" ht="37.5" customHeight="1"/>
    <row r="358" ht="37.5" customHeight="1"/>
    <row r="359" ht="37.5" customHeight="1"/>
    <row r="360" ht="37.5" customHeight="1"/>
    <row r="361" ht="37.5" customHeight="1"/>
    <row r="362" ht="37.5" customHeight="1"/>
    <row r="363" ht="37.5" customHeight="1"/>
    <row r="364" ht="37.5" customHeight="1"/>
    <row r="365" ht="37.5" customHeight="1"/>
    <row r="366" ht="37.5" customHeight="1"/>
    <row r="367" ht="37.5" customHeight="1"/>
    <row r="368" ht="37.5" customHeight="1"/>
    <row r="369" ht="37.5" customHeight="1"/>
    <row r="370" ht="37.5" customHeight="1"/>
    <row r="371" ht="37.5" customHeight="1"/>
    <row r="372" ht="37.5" customHeight="1"/>
    <row r="373" ht="37.5" customHeight="1"/>
    <row r="374" ht="37.5" customHeight="1"/>
    <row r="375" ht="37.5" customHeight="1"/>
    <row r="376" ht="37.5" customHeight="1"/>
    <row r="377" ht="37.5" customHeight="1"/>
    <row r="378" ht="37.5" customHeight="1"/>
    <row r="379" ht="37.5" customHeight="1"/>
    <row r="380" ht="37.5" customHeight="1"/>
    <row r="381" ht="37.5" customHeight="1"/>
    <row r="382" ht="37.5" customHeight="1"/>
    <row r="383" ht="37.5" customHeight="1"/>
    <row r="384" ht="37.5" customHeight="1"/>
    <row r="385" ht="37.5" customHeight="1"/>
    <row r="386" ht="37.5" customHeight="1"/>
    <row r="387" ht="37.5" customHeight="1"/>
    <row r="388" ht="37.5" customHeight="1"/>
    <row r="389" ht="37.5" customHeight="1"/>
    <row r="390" ht="37.5" customHeight="1"/>
    <row r="391" ht="37.5" customHeight="1"/>
    <row r="392" ht="37.5" customHeight="1"/>
    <row r="393" ht="37.5" customHeight="1"/>
    <row r="394" ht="37.5" customHeight="1"/>
    <row r="395" ht="37.5" customHeight="1"/>
    <row r="396" ht="37.5" customHeight="1"/>
    <row r="397" ht="37.5" customHeight="1"/>
    <row r="398" ht="37.5" customHeight="1"/>
    <row r="399" ht="37.5" customHeight="1"/>
    <row r="400" ht="37.5" customHeight="1"/>
    <row r="401" ht="37.5" customHeight="1"/>
    <row r="402" ht="37.5" customHeight="1"/>
    <row r="403" ht="37.5" customHeight="1"/>
    <row r="404" ht="37.5" customHeight="1"/>
    <row r="405" ht="37.5" customHeight="1"/>
    <row r="406" ht="37.5" customHeight="1"/>
    <row r="407" ht="37.5" customHeight="1"/>
    <row r="408" ht="37.5" customHeight="1"/>
    <row r="409" ht="37.5" customHeight="1"/>
    <row r="410" ht="37.5" customHeight="1"/>
    <row r="411" ht="37.5" customHeight="1"/>
    <row r="412" ht="37.5" customHeight="1"/>
    <row r="413" ht="37.5" customHeight="1"/>
    <row r="414" ht="37.5" customHeight="1"/>
    <row r="415" ht="37.5" customHeight="1"/>
    <row r="416" ht="37.5" customHeight="1"/>
    <row r="417" ht="37.5" customHeight="1"/>
    <row r="418" ht="37.5" customHeight="1"/>
    <row r="419" ht="37.5" customHeight="1"/>
    <row r="420" ht="37.5" customHeight="1"/>
    <row r="421" ht="37.5" customHeight="1"/>
    <row r="422" ht="37.5" customHeight="1"/>
    <row r="423" ht="37.5" customHeight="1"/>
    <row r="424" ht="37.5" customHeight="1"/>
    <row r="425" ht="37.5" customHeight="1"/>
    <row r="426" ht="37.5" customHeight="1"/>
    <row r="427" ht="37.5" customHeight="1"/>
    <row r="428" ht="37.5" customHeight="1"/>
    <row r="429" ht="37.5" customHeight="1"/>
    <row r="430" ht="37.5" customHeight="1"/>
    <row r="431" ht="37.5" customHeight="1"/>
    <row r="432" ht="37.5" customHeight="1"/>
    <row r="433" ht="37.5" customHeight="1"/>
    <row r="434" ht="37.5" customHeight="1"/>
    <row r="435" ht="37.5" customHeight="1"/>
    <row r="436" ht="37.5" customHeight="1"/>
    <row r="437" ht="37.5" customHeight="1"/>
    <row r="438" ht="37.5" customHeight="1"/>
    <row r="439" ht="37.5" customHeight="1"/>
    <row r="440" ht="37.5" customHeight="1"/>
    <row r="441" ht="37.5" customHeight="1"/>
    <row r="442" ht="37.5" customHeight="1"/>
    <row r="443" ht="37.5" customHeight="1"/>
    <row r="444" ht="37.5" customHeight="1"/>
    <row r="445" ht="37.5" customHeight="1"/>
    <row r="446" ht="37.5" customHeight="1"/>
    <row r="447" ht="37.5" customHeight="1"/>
    <row r="448" ht="37.5" customHeight="1"/>
    <row r="449" ht="37.5" customHeight="1"/>
    <row r="450" ht="37.5" customHeight="1"/>
    <row r="451" ht="37.5" customHeight="1"/>
    <row r="452" ht="37.5" customHeight="1"/>
    <row r="453" ht="37.5" customHeight="1"/>
    <row r="454" ht="37.5" customHeight="1"/>
    <row r="455" ht="37.5" customHeight="1"/>
    <row r="456" ht="37.5" customHeight="1"/>
    <row r="457" ht="37.5" customHeight="1"/>
    <row r="458" ht="37.5" customHeight="1"/>
    <row r="459" ht="37.5" customHeight="1"/>
    <row r="460" ht="37.5" customHeight="1"/>
    <row r="461" ht="37.5" customHeight="1"/>
    <row r="462" ht="37.5" customHeight="1"/>
    <row r="463" ht="37.5" customHeight="1"/>
    <row r="464" ht="37.5" customHeight="1"/>
    <row r="465" ht="37.5" customHeight="1"/>
    <row r="466" ht="37.5" customHeight="1"/>
    <row r="467" ht="37.5" customHeight="1"/>
    <row r="468" ht="37.5" customHeight="1"/>
    <row r="469" ht="37.5" customHeight="1"/>
    <row r="470" ht="37.5" customHeight="1"/>
    <row r="471" ht="37.5" customHeight="1"/>
    <row r="472" ht="37.5" customHeight="1"/>
    <row r="473" ht="37.5" customHeight="1"/>
    <row r="474" ht="37.5" customHeight="1"/>
    <row r="475" ht="37.5" customHeight="1"/>
    <row r="476" ht="37.5" customHeight="1"/>
    <row r="477" ht="37.5" customHeight="1"/>
    <row r="478" ht="37.5" customHeight="1"/>
    <row r="479" ht="37.5" customHeight="1"/>
    <row r="480" ht="37.5" customHeight="1"/>
    <row r="481" ht="37.5" customHeight="1"/>
    <row r="482" ht="37.5" customHeight="1"/>
    <row r="483" ht="37.5" customHeight="1"/>
    <row r="484" ht="37.5" customHeight="1"/>
    <row r="485" ht="37.5" customHeight="1"/>
    <row r="486" ht="37.5" customHeight="1"/>
    <row r="487" ht="37.5" customHeight="1"/>
    <row r="488" ht="37.5" customHeight="1"/>
    <row r="489" ht="37.5" customHeight="1"/>
    <row r="490" ht="37.5" customHeight="1"/>
    <row r="491" ht="37.5" customHeight="1"/>
    <row r="492" ht="37.5" customHeight="1"/>
    <row r="493" ht="37.5" customHeight="1"/>
    <row r="494" ht="37.5" customHeight="1"/>
    <row r="495" ht="37.5" customHeight="1"/>
    <row r="496" ht="37.5" customHeight="1"/>
    <row r="497" ht="37.5" customHeight="1"/>
    <row r="498" ht="37.5" customHeight="1"/>
  </sheetData>
  <sortState ref="A1:L664">
    <sortCondition ref="C1:C664"/>
    <sortCondition descending="1" ref="L1:L664"/>
  </sortState>
  <mergeCells count="9">
    <mergeCell ref="L2:L3"/>
    <mergeCell ref="A1:L1"/>
    <mergeCell ref="A2:A3"/>
    <mergeCell ref="B2:B3"/>
    <mergeCell ref="C2:C3"/>
    <mergeCell ref="D2:D3"/>
    <mergeCell ref="E2:E3"/>
    <mergeCell ref="F2:I2"/>
    <mergeCell ref="J2:K2"/>
  </mergeCells>
  <phoneticPr fontId="1" type="noConversion"/>
  <pageMargins left="0.51181102362204722" right="0.51181102362204722" top="0.74803149606299213" bottom="0.55118110236220474" header="0.31496062992125984" footer="0.31496062992125984"/>
  <pageSetup paperSize="9" orientation="landscape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3"/>
    </sheetView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2019-08-12T00:31:53Z</cp:lastPrinted>
  <dcterms:created xsi:type="dcterms:W3CDTF">2019-06-12T08:53:08Z</dcterms:created>
  <dcterms:modified xsi:type="dcterms:W3CDTF">2019-08-12T00:46:49Z</dcterms:modified>
</cp:coreProperties>
</file>