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<sst xmlns="http://schemas.openxmlformats.org/spreadsheetml/2006/main" count="361" uniqueCount="210">
  <si>
    <t>鹤庆县2019年公开招聘事业单位专业技术人员综合成绩及拟进入体检人员名单</t>
  </si>
  <si>
    <t>序号</t>
  </si>
  <si>
    <t>准考证号</t>
  </si>
  <si>
    <t>岗位代码</t>
  </si>
  <si>
    <t>姓名</t>
  </si>
  <si>
    <t>招考单位</t>
  </si>
  <si>
    <t>笔试成绩</t>
  </si>
  <si>
    <t>面试成绩</t>
  </si>
  <si>
    <t>综合成绩</t>
  </si>
  <si>
    <t>是否进入体检</t>
  </si>
  <si>
    <t>备注</t>
  </si>
  <si>
    <t>2153290800403</t>
  </si>
  <si>
    <t>15399029025001001</t>
  </si>
  <si>
    <t>何艳梅</t>
  </si>
  <si>
    <t>鹤庆县司法局</t>
  </si>
  <si>
    <t>是</t>
  </si>
  <si>
    <t>2153290800825</t>
  </si>
  <si>
    <t>自晓玲</t>
  </si>
  <si>
    <t>2153290802129</t>
  </si>
  <si>
    <t>王婷</t>
  </si>
  <si>
    <t>否</t>
  </si>
  <si>
    <t>2153290801914</t>
  </si>
  <si>
    <t>罗婧</t>
  </si>
  <si>
    <t>2153290802207</t>
  </si>
  <si>
    <t>15399029025002001</t>
  </si>
  <si>
    <t>张春</t>
  </si>
  <si>
    <t>中共鹤庆县委党校</t>
  </si>
  <si>
    <t>2153290801220</t>
  </si>
  <si>
    <t>张灿梅</t>
  </si>
  <si>
    <t>3153290201309</t>
  </si>
  <si>
    <t>15399029025003001</t>
  </si>
  <si>
    <t>张婷</t>
  </si>
  <si>
    <t>鹤庆县广播电视台</t>
  </si>
  <si>
    <t>3153290201304</t>
  </si>
  <si>
    <t>刘雷</t>
  </si>
  <si>
    <t>1153290101524</t>
  </si>
  <si>
    <t>15399029025004001</t>
  </si>
  <si>
    <t>袁登泽</t>
  </si>
  <si>
    <t>鹤庆县地方海事处</t>
  </si>
  <si>
    <t>1153290102029</t>
  </si>
  <si>
    <t>段旭超</t>
  </si>
  <si>
    <t>1153290100611</t>
  </si>
  <si>
    <t>15399029025005001</t>
  </si>
  <si>
    <t>郭玉香</t>
  </si>
  <si>
    <t>鹤庆县地方公路管理段</t>
  </si>
  <si>
    <t>1153290104704</t>
  </si>
  <si>
    <t>杨辉</t>
  </si>
  <si>
    <t>3153290202413</t>
  </si>
  <si>
    <t>15399029025006001</t>
  </si>
  <si>
    <t>陆俊冰</t>
  </si>
  <si>
    <t>鹤庆县公路勘测设计队</t>
  </si>
  <si>
    <t>3153290203413</t>
  </si>
  <si>
    <t>欧阳黄轩</t>
  </si>
  <si>
    <t>1153290109820</t>
  </si>
  <si>
    <t>15399029025006002</t>
  </si>
  <si>
    <t>赵钰欣</t>
  </si>
  <si>
    <t>1153290102213</t>
  </si>
  <si>
    <t>蔡蕊聪</t>
  </si>
  <si>
    <t>3153290205713</t>
  </si>
  <si>
    <t>15399029025007001</t>
  </si>
  <si>
    <t>高培枝</t>
  </si>
  <si>
    <t>鹤庆县水利水电勘测设计队</t>
  </si>
  <si>
    <t>3153290205703</t>
  </si>
  <si>
    <t>张文妹</t>
  </si>
  <si>
    <t>3153290203805</t>
  </si>
  <si>
    <t>15399029025008001</t>
  </si>
  <si>
    <t>张晓云</t>
  </si>
  <si>
    <t>鹤庆县茶桑果药站</t>
  </si>
  <si>
    <t>3153290203514</t>
  </si>
  <si>
    <t>李娇</t>
  </si>
  <si>
    <t>3153290201726</t>
  </si>
  <si>
    <t>15399029025009001</t>
  </si>
  <si>
    <t>李妍茜</t>
  </si>
  <si>
    <t>鹤庆县农田建设办公室</t>
  </si>
  <si>
    <t>3153290200715</t>
  </si>
  <si>
    <t>董彦飞</t>
  </si>
  <si>
    <t>3153290202101</t>
  </si>
  <si>
    <t>杨斌</t>
  </si>
  <si>
    <t>3153290200402</t>
  </si>
  <si>
    <t>15399029025010001</t>
  </si>
  <si>
    <t>洪雪涛</t>
  </si>
  <si>
    <t>鹤庆县环境监测站</t>
  </si>
  <si>
    <t>3153290200708</t>
  </si>
  <si>
    <t>张凤仙</t>
  </si>
  <si>
    <t>3153290204313</t>
  </si>
  <si>
    <t>15399029025011001</t>
  </si>
  <si>
    <t>和玉珍</t>
  </si>
  <si>
    <t>草海镇国土和村镇规划建设服务中心</t>
  </si>
  <si>
    <t>3153290205524</t>
  </si>
  <si>
    <t>张艳丽</t>
  </si>
  <si>
    <t>3153290204811</t>
  </si>
  <si>
    <t>15399029025013001</t>
  </si>
  <si>
    <t>刘有源</t>
  </si>
  <si>
    <t>云鹤镇国土和村镇规划建设服务中心</t>
  </si>
  <si>
    <t>3153290203028</t>
  </si>
  <si>
    <t>翁建红</t>
  </si>
  <si>
    <t>3153290201724</t>
  </si>
  <si>
    <t>15399029025014001</t>
  </si>
  <si>
    <t>金兴</t>
  </si>
  <si>
    <t>龙开口镇农业综合服务中心</t>
  </si>
  <si>
    <t>3153290202022</t>
  </si>
  <si>
    <t>张喆</t>
  </si>
  <si>
    <t>5153291500617</t>
  </si>
  <si>
    <t>15399029025015001</t>
  </si>
  <si>
    <t>刘艳昭</t>
  </si>
  <si>
    <t>鹤庆县中医医院</t>
  </si>
  <si>
    <t>5153291500423</t>
  </si>
  <si>
    <t>赵桂莲</t>
  </si>
  <si>
    <t>5253291700424</t>
  </si>
  <si>
    <t>15399029025015002</t>
  </si>
  <si>
    <t>王奎</t>
  </si>
  <si>
    <t>5253291700719</t>
  </si>
  <si>
    <t>陈鹏</t>
  </si>
  <si>
    <t>5153291500221</t>
  </si>
  <si>
    <t>15399029025015003</t>
  </si>
  <si>
    <t>高木兰</t>
  </si>
  <si>
    <t>5153291500407</t>
  </si>
  <si>
    <t>罗金花</t>
  </si>
  <si>
    <t>5553291600715</t>
  </si>
  <si>
    <t>15399029025016001</t>
  </si>
  <si>
    <t>梁栋清</t>
  </si>
  <si>
    <t>黄坪中心卫生院</t>
  </si>
  <si>
    <t>5553291601111</t>
  </si>
  <si>
    <t>钟雪燕</t>
  </si>
  <si>
    <t>5253291700509</t>
  </si>
  <si>
    <t>15399029025017001</t>
  </si>
  <si>
    <t>王冬丽</t>
  </si>
  <si>
    <t>松桂中心卫生院</t>
  </si>
  <si>
    <t>5253291701402</t>
  </si>
  <si>
    <t>张妹娟</t>
  </si>
  <si>
    <t>4253291300523</t>
  </si>
  <si>
    <t>15399029025018001</t>
  </si>
  <si>
    <t>徐圭杰</t>
  </si>
  <si>
    <t>初中语文教师</t>
  </si>
  <si>
    <t>4253291301824</t>
  </si>
  <si>
    <t>罗文涛</t>
  </si>
  <si>
    <t>4253291401429</t>
  </si>
  <si>
    <t>15399029025018002</t>
  </si>
  <si>
    <t>肖博瑶</t>
  </si>
  <si>
    <t>初中数学教师</t>
  </si>
  <si>
    <t>4253291400413</t>
  </si>
  <si>
    <t>韩香</t>
  </si>
  <si>
    <t>4253291400508</t>
  </si>
  <si>
    <t>李建杰</t>
  </si>
  <si>
    <t>4253291400415</t>
  </si>
  <si>
    <t>刘璐</t>
  </si>
  <si>
    <t>4253291400530</t>
  </si>
  <si>
    <t>杨炳花</t>
  </si>
  <si>
    <t>4253291400517</t>
  </si>
  <si>
    <t>杨倩</t>
  </si>
  <si>
    <t>4253291401915</t>
  </si>
  <si>
    <t>15399029025018003</t>
  </si>
  <si>
    <t>吴绍金</t>
  </si>
  <si>
    <t>初中物理教师</t>
  </si>
  <si>
    <t>4253291402014</t>
  </si>
  <si>
    <t>苏芳</t>
  </si>
  <si>
    <t>4253291402016</t>
  </si>
  <si>
    <t>15399029025018004</t>
  </si>
  <si>
    <t>施映霞</t>
  </si>
  <si>
    <t>初中英语教师</t>
  </si>
  <si>
    <t>4253291401506</t>
  </si>
  <si>
    <t>苏倩媛</t>
  </si>
  <si>
    <t>4253291401213</t>
  </si>
  <si>
    <t>朱雅婷</t>
  </si>
  <si>
    <t>4253291400204</t>
  </si>
  <si>
    <t>陈海静</t>
  </si>
  <si>
    <t>4253291401814</t>
  </si>
  <si>
    <t>15399029025018005</t>
  </si>
  <si>
    <t>张冲</t>
  </si>
  <si>
    <t>初中生物教师</t>
  </si>
  <si>
    <t>4253291401707</t>
  </si>
  <si>
    <t>张建苹</t>
  </si>
  <si>
    <t>4253291401127</t>
  </si>
  <si>
    <t>15399029025018006</t>
  </si>
  <si>
    <t>熊丽花</t>
  </si>
  <si>
    <t>初中音乐教师</t>
  </si>
  <si>
    <t>4253291400926</t>
  </si>
  <si>
    <t>董花</t>
  </si>
  <si>
    <t>4253291400205</t>
  </si>
  <si>
    <t>15399029025018007</t>
  </si>
  <si>
    <t>杨瑞鸿</t>
  </si>
  <si>
    <t>初中美术教师</t>
  </si>
  <si>
    <t>4253291401626</t>
  </si>
  <si>
    <t>马艳</t>
  </si>
  <si>
    <t>4153291900710</t>
  </si>
  <si>
    <t>15399029025018008</t>
  </si>
  <si>
    <t>张朝富</t>
  </si>
  <si>
    <t>小学体育教师</t>
  </si>
  <si>
    <t>4153291900814</t>
  </si>
  <si>
    <t>王建龙</t>
  </si>
  <si>
    <t>4153291901423</t>
  </si>
  <si>
    <t>15399029025018009</t>
  </si>
  <si>
    <t>谢炜</t>
  </si>
  <si>
    <t>小学美术教师</t>
  </si>
  <si>
    <t>4153291201719</t>
  </si>
  <si>
    <t>15399029025019001</t>
  </si>
  <si>
    <t>陈露庭</t>
  </si>
  <si>
    <t>小学语文教师</t>
  </si>
  <si>
    <t>4153291201520</t>
  </si>
  <si>
    <t>马玲肖</t>
  </si>
  <si>
    <t>4153291900628</t>
  </si>
  <si>
    <t>15399029025020001</t>
  </si>
  <si>
    <t>彭雪萍</t>
  </si>
  <si>
    <t>小学英语教师</t>
  </si>
  <si>
    <t>4153291900325</t>
  </si>
  <si>
    <t>杨晓君</t>
  </si>
  <si>
    <t>4153291900705</t>
  </si>
  <si>
    <t>张灵翔</t>
  </si>
  <si>
    <t>4153291901408</t>
  </si>
  <si>
    <t>陈艳蕾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</si>
</sst>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</numFmts>
  <fonts count="42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vertical="center"/>
    </xf>
    <xf numFmtId="49" fontId="22" fillId="0" borderId="9" xfId="0" applyNumberFormat="1" applyFont="1" applyFill="1" applyBorder="1" applyAlignment="1">
      <alignment vertical="center"/>
    </xf>
    <xf numFmtId="0" fontId="22" fillId="0" borderId="9" xfId="0" applyFont="1" applyFill="1" applyBorder="1" applyAlignment="1">
      <alignment vertical="center"/>
    </xf>
    <xf numFmtId="176" fontId="0" fillId="0" borderId="9" xfId="0" applyNumberFormat="1" applyFill="1" applyBorder="1" applyAlignment="1">
      <alignment horizontal="center" vertical="center"/>
    </xf>
    <xf numFmtId="178" fontId="0" fillId="0" borderId="9" xfId="0" applyNumberFormat="1" applyFill="1" applyBorder="1" applyAlignment="1">
      <alignment horizontal="center" vertical="center"/>
    </xf>
    <xf numFmtId="0" fontId="22" fillId="0" borderId="9" xfId="0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5.50390625" style="0" bestFit="1" customWidth="1"/>
    <col min="2" max="2" width="13.875" style="3" bestFit="1" customWidth="1"/>
    <col min="3" max="3" width="21.50390625" style="3" customWidth="1"/>
    <col min="4" max="4" width="10.50390625" style="3" customWidth="1"/>
    <col min="5" max="5" width="28.625" style="3" customWidth="1"/>
    <col min="6" max="6" width="10.625" style="3" customWidth="1"/>
    <col min="7" max="7" width="10.625" style="4" customWidth="1"/>
    <col min="8" max="8" width="10.375" style="3" customWidth="1"/>
    <col min="9" max="9" width="13.875" style="5" bestFit="1" customWidth="1"/>
    <col min="10" max="10" width="9.00390625" style="3" customWidth="1"/>
  </cols>
  <sheetData>
    <row r="1" spans="1:10" ht="4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30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19" t="s">
        <v>9</v>
      </c>
      <c r="J2" s="9" t="s">
        <v>10</v>
      </c>
    </row>
    <row r="3" spans="1:10" s="2" customFormat="1" ht="30" customHeight="1">
      <c r="A3" s="11">
        <v>1</v>
      </c>
      <c r="B3" s="12" t="s">
        <v>11</v>
      </c>
      <c r="C3" s="13" t="s">
        <v>12</v>
      </c>
      <c r="D3" s="12" t="s">
        <v>13</v>
      </c>
      <c r="E3" s="14" t="s">
        <v>14</v>
      </c>
      <c r="F3" s="14">
        <v>204.5</v>
      </c>
      <c r="G3" s="15">
        <v>80.66</v>
      </c>
      <c r="H3" s="16">
        <f aca="true" t="shared" si="0" ref="H3:H66">F3/6+G3/2</f>
        <v>74.41333333333333</v>
      </c>
      <c r="I3" s="20" t="s">
        <v>15</v>
      </c>
      <c r="J3" s="21"/>
    </row>
    <row r="4" spans="1:10" s="2" customFormat="1" ht="30" customHeight="1">
      <c r="A4" s="11">
        <v>2</v>
      </c>
      <c r="B4" s="12" t="s">
        <v>16</v>
      </c>
      <c r="C4" s="13" t="s">
        <v>12</v>
      </c>
      <c r="D4" s="12" t="s">
        <v>17</v>
      </c>
      <c r="E4" s="14" t="s">
        <v>14</v>
      </c>
      <c r="F4" s="14">
        <v>199.5</v>
      </c>
      <c r="G4" s="15">
        <v>80.63</v>
      </c>
      <c r="H4" s="16">
        <f t="shared" si="0"/>
        <v>73.565</v>
      </c>
      <c r="I4" s="20" t="s">
        <v>15</v>
      </c>
      <c r="J4" s="21"/>
    </row>
    <row r="5" spans="1:10" s="2" customFormat="1" ht="30" customHeight="1">
      <c r="A5" s="11">
        <v>3</v>
      </c>
      <c r="B5" s="12" t="s">
        <v>18</v>
      </c>
      <c r="C5" s="13" t="s">
        <v>12</v>
      </c>
      <c r="D5" s="12" t="s">
        <v>19</v>
      </c>
      <c r="E5" s="14" t="s">
        <v>14</v>
      </c>
      <c r="F5" s="14">
        <v>197.5</v>
      </c>
      <c r="G5" s="15">
        <v>80.43</v>
      </c>
      <c r="H5" s="16">
        <f t="shared" si="0"/>
        <v>73.13166666666666</v>
      </c>
      <c r="I5" s="20" t="s">
        <v>20</v>
      </c>
      <c r="J5" s="21"/>
    </row>
    <row r="6" spans="1:10" s="2" customFormat="1" ht="30" customHeight="1">
      <c r="A6" s="11">
        <v>4</v>
      </c>
      <c r="B6" s="12" t="s">
        <v>21</v>
      </c>
      <c r="C6" s="13" t="s">
        <v>12</v>
      </c>
      <c r="D6" s="12" t="s">
        <v>22</v>
      </c>
      <c r="E6" s="14" t="s">
        <v>14</v>
      </c>
      <c r="F6" s="14">
        <v>196</v>
      </c>
      <c r="G6" s="15">
        <v>80.89</v>
      </c>
      <c r="H6" s="16">
        <f t="shared" si="0"/>
        <v>73.11166666666666</v>
      </c>
      <c r="I6" s="20" t="s">
        <v>20</v>
      </c>
      <c r="J6" s="21"/>
    </row>
    <row r="7" spans="1:13" s="2" customFormat="1" ht="30" customHeight="1">
      <c r="A7" s="11">
        <v>5</v>
      </c>
      <c r="B7" s="12" t="s">
        <v>23</v>
      </c>
      <c r="C7" s="13" t="s">
        <v>24</v>
      </c>
      <c r="D7" s="12" t="s">
        <v>25</v>
      </c>
      <c r="E7" s="14" t="s">
        <v>26</v>
      </c>
      <c r="F7" s="14">
        <v>185</v>
      </c>
      <c r="G7" s="15">
        <v>94.07</v>
      </c>
      <c r="H7" s="16">
        <f t="shared" si="0"/>
        <v>77.86833333333333</v>
      </c>
      <c r="I7" s="20" t="s">
        <v>20</v>
      </c>
      <c r="J7" s="21"/>
      <c r="M7" s="22"/>
    </row>
    <row r="8" spans="1:13" s="2" customFormat="1" ht="30" customHeight="1">
      <c r="A8" s="11">
        <v>6</v>
      </c>
      <c r="B8" s="12" t="s">
        <v>27</v>
      </c>
      <c r="C8" s="13" t="s">
        <v>24</v>
      </c>
      <c r="D8" s="12" t="s">
        <v>28</v>
      </c>
      <c r="E8" s="14" t="s">
        <v>26</v>
      </c>
      <c r="F8" s="14">
        <v>184.5</v>
      </c>
      <c r="G8" s="15">
        <v>94.57</v>
      </c>
      <c r="H8" s="16">
        <f t="shared" si="0"/>
        <v>78.035</v>
      </c>
      <c r="I8" s="20" t="s">
        <v>15</v>
      </c>
      <c r="J8" s="21"/>
      <c r="M8" s="22"/>
    </row>
    <row r="9" spans="1:10" s="2" customFormat="1" ht="30" customHeight="1">
      <c r="A9" s="11">
        <v>7</v>
      </c>
      <c r="B9" s="12" t="s">
        <v>29</v>
      </c>
      <c r="C9" s="13" t="s">
        <v>30</v>
      </c>
      <c r="D9" s="12" t="s">
        <v>31</v>
      </c>
      <c r="E9" s="14" t="s">
        <v>32</v>
      </c>
      <c r="F9" s="14">
        <v>201.8</v>
      </c>
      <c r="G9" s="15">
        <v>83.7</v>
      </c>
      <c r="H9" s="16">
        <f t="shared" si="0"/>
        <v>75.48333333333333</v>
      </c>
      <c r="I9" s="20" t="s">
        <v>15</v>
      </c>
      <c r="J9" s="21"/>
    </row>
    <row r="10" spans="1:10" s="2" customFormat="1" ht="30" customHeight="1">
      <c r="A10" s="11">
        <v>8</v>
      </c>
      <c r="B10" s="12" t="s">
        <v>33</v>
      </c>
      <c r="C10" s="13" t="s">
        <v>30</v>
      </c>
      <c r="D10" s="12" t="s">
        <v>34</v>
      </c>
      <c r="E10" s="14" t="s">
        <v>32</v>
      </c>
      <c r="F10" s="14">
        <v>196.1</v>
      </c>
      <c r="G10" s="15">
        <v>80.29</v>
      </c>
      <c r="H10" s="16">
        <f t="shared" si="0"/>
        <v>72.82833333333333</v>
      </c>
      <c r="I10" s="20" t="s">
        <v>20</v>
      </c>
      <c r="J10" s="21"/>
    </row>
    <row r="11" spans="1:10" s="2" customFormat="1" ht="30" customHeight="1">
      <c r="A11" s="11">
        <v>9</v>
      </c>
      <c r="B11" s="14" t="s">
        <v>35</v>
      </c>
      <c r="C11" s="13" t="s">
        <v>36</v>
      </c>
      <c r="D11" s="12" t="s">
        <v>37</v>
      </c>
      <c r="E11" s="14" t="s">
        <v>38</v>
      </c>
      <c r="F11" s="14">
        <v>194</v>
      </c>
      <c r="G11" s="15">
        <v>81.53</v>
      </c>
      <c r="H11" s="16">
        <f t="shared" si="0"/>
        <v>73.09833333333333</v>
      </c>
      <c r="I11" s="20" t="s">
        <v>20</v>
      </c>
      <c r="J11" s="21"/>
    </row>
    <row r="12" spans="1:10" s="2" customFormat="1" ht="30" customHeight="1">
      <c r="A12" s="11">
        <v>10</v>
      </c>
      <c r="B12" s="14" t="s">
        <v>39</v>
      </c>
      <c r="C12" s="13" t="s">
        <v>36</v>
      </c>
      <c r="D12" s="12" t="s">
        <v>40</v>
      </c>
      <c r="E12" s="14" t="s">
        <v>38</v>
      </c>
      <c r="F12" s="14">
        <v>193</v>
      </c>
      <c r="G12" s="15">
        <v>83.67</v>
      </c>
      <c r="H12" s="16">
        <f t="shared" si="0"/>
        <v>74.00166666666667</v>
      </c>
      <c r="I12" s="20" t="s">
        <v>15</v>
      </c>
      <c r="J12" s="21"/>
    </row>
    <row r="13" spans="1:10" s="2" customFormat="1" ht="30" customHeight="1">
      <c r="A13" s="11">
        <v>11</v>
      </c>
      <c r="B13" s="14" t="s">
        <v>41</v>
      </c>
      <c r="C13" s="13" t="s">
        <v>42</v>
      </c>
      <c r="D13" s="12" t="s">
        <v>43</v>
      </c>
      <c r="E13" s="14" t="s">
        <v>44</v>
      </c>
      <c r="F13" s="14">
        <v>188</v>
      </c>
      <c r="G13" s="15">
        <v>83.68</v>
      </c>
      <c r="H13" s="16">
        <f t="shared" si="0"/>
        <v>73.17333333333333</v>
      </c>
      <c r="I13" s="20" t="s">
        <v>20</v>
      </c>
      <c r="J13" s="21"/>
    </row>
    <row r="14" spans="1:10" s="2" customFormat="1" ht="30" customHeight="1">
      <c r="A14" s="11">
        <v>12</v>
      </c>
      <c r="B14" s="14" t="s">
        <v>45</v>
      </c>
      <c r="C14" s="13" t="s">
        <v>42</v>
      </c>
      <c r="D14" s="12" t="s">
        <v>46</v>
      </c>
      <c r="E14" s="14" t="s">
        <v>44</v>
      </c>
      <c r="F14" s="14">
        <v>183.5</v>
      </c>
      <c r="G14" s="15">
        <v>86.04</v>
      </c>
      <c r="H14" s="16">
        <f t="shared" si="0"/>
        <v>73.60333333333334</v>
      </c>
      <c r="I14" s="20" t="s">
        <v>15</v>
      </c>
      <c r="J14" s="21"/>
    </row>
    <row r="15" spans="1:10" s="2" customFormat="1" ht="30" customHeight="1">
      <c r="A15" s="11">
        <v>13</v>
      </c>
      <c r="B15" s="12" t="s">
        <v>47</v>
      </c>
      <c r="C15" s="13" t="s">
        <v>48</v>
      </c>
      <c r="D15" s="12" t="s">
        <v>49</v>
      </c>
      <c r="E15" s="14" t="s">
        <v>50</v>
      </c>
      <c r="F15" s="14">
        <v>194.3</v>
      </c>
      <c r="G15" s="15">
        <v>79.42</v>
      </c>
      <c r="H15" s="16">
        <f t="shared" si="0"/>
        <v>72.09333333333333</v>
      </c>
      <c r="I15" s="20" t="s">
        <v>20</v>
      </c>
      <c r="J15" s="21"/>
    </row>
    <row r="16" spans="1:10" s="2" customFormat="1" ht="30" customHeight="1">
      <c r="A16" s="11">
        <v>14</v>
      </c>
      <c r="B16" s="12" t="s">
        <v>51</v>
      </c>
      <c r="C16" s="13" t="s">
        <v>48</v>
      </c>
      <c r="D16" s="12" t="s">
        <v>52</v>
      </c>
      <c r="E16" s="14" t="s">
        <v>50</v>
      </c>
      <c r="F16" s="14">
        <v>189.7</v>
      </c>
      <c r="G16" s="15">
        <v>83.99</v>
      </c>
      <c r="H16" s="16">
        <f t="shared" si="0"/>
        <v>73.61166666666666</v>
      </c>
      <c r="I16" s="20" t="s">
        <v>15</v>
      </c>
      <c r="J16" s="21"/>
    </row>
    <row r="17" spans="1:10" s="2" customFormat="1" ht="30" customHeight="1">
      <c r="A17" s="11">
        <v>15</v>
      </c>
      <c r="B17" s="12" t="s">
        <v>53</v>
      </c>
      <c r="C17" s="13" t="s">
        <v>54</v>
      </c>
      <c r="D17" s="12" t="s">
        <v>55</v>
      </c>
      <c r="E17" s="14" t="s">
        <v>50</v>
      </c>
      <c r="F17" s="14">
        <v>211</v>
      </c>
      <c r="G17" s="15">
        <v>87.25</v>
      </c>
      <c r="H17" s="16">
        <f t="shared" si="0"/>
        <v>78.79166666666666</v>
      </c>
      <c r="I17" s="20" t="s">
        <v>15</v>
      </c>
      <c r="J17" s="21"/>
    </row>
    <row r="18" spans="1:10" s="2" customFormat="1" ht="30" customHeight="1">
      <c r="A18" s="11">
        <v>16</v>
      </c>
      <c r="B18" s="12" t="s">
        <v>56</v>
      </c>
      <c r="C18" s="13" t="s">
        <v>54</v>
      </c>
      <c r="D18" s="12" t="s">
        <v>57</v>
      </c>
      <c r="E18" s="14" t="s">
        <v>50</v>
      </c>
      <c r="F18" s="14">
        <v>203</v>
      </c>
      <c r="G18" s="15">
        <v>83.27</v>
      </c>
      <c r="H18" s="16">
        <f t="shared" si="0"/>
        <v>75.46833333333333</v>
      </c>
      <c r="I18" s="20" t="s">
        <v>20</v>
      </c>
      <c r="J18" s="21"/>
    </row>
    <row r="19" spans="1:10" s="2" customFormat="1" ht="30" customHeight="1">
      <c r="A19" s="11">
        <v>17</v>
      </c>
      <c r="B19" s="12" t="s">
        <v>58</v>
      </c>
      <c r="C19" s="13" t="s">
        <v>59</v>
      </c>
      <c r="D19" s="12" t="s">
        <v>60</v>
      </c>
      <c r="E19" s="14" t="s">
        <v>61</v>
      </c>
      <c r="F19" s="14">
        <v>192.7</v>
      </c>
      <c r="G19" s="15">
        <v>82.65</v>
      </c>
      <c r="H19" s="16">
        <f t="shared" si="0"/>
        <v>73.44166666666666</v>
      </c>
      <c r="I19" s="20" t="s">
        <v>15</v>
      </c>
      <c r="J19" s="21"/>
    </row>
    <row r="20" spans="1:10" s="2" customFormat="1" ht="30" customHeight="1">
      <c r="A20" s="11">
        <v>18</v>
      </c>
      <c r="B20" s="12" t="s">
        <v>62</v>
      </c>
      <c r="C20" s="13" t="s">
        <v>59</v>
      </c>
      <c r="D20" s="12" t="s">
        <v>63</v>
      </c>
      <c r="E20" s="14" t="s">
        <v>61</v>
      </c>
      <c r="F20" s="14">
        <v>171.1</v>
      </c>
      <c r="G20" s="15">
        <v>78.67</v>
      </c>
      <c r="H20" s="16">
        <f t="shared" si="0"/>
        <v>67.85166666666666</v>
      </c>
      <c r="I20" s="20" t="s">
        <v>20</v>
      </c>
      <c r="J20" s="21"/>
    </row>
    <row r="21" spans="1:10" s="2" customFormat="1" ht="30" customHeight="1">
      <c r="A21" s="11">
        <v>19</v>
      </c>
      <c r="B21" s="12" t="s">
        <v>64</v>
      </c>
      <c r="C21" s="13" t="s">
        <v>65</v>
      </c>
      <c r="D21" s="12" t="s">
        <v>66</v>
      </c>
      <c r="E21" s="14" t="s">
        <v>67</v>
      </c>
      <c r="F21" s="14">
        <v>189.8</v>
      </c>
      <c r="G21" s="15">
        <v>87.37</v>
      </c>
      <c r="H21" s="16">
        <f t="shared" si="0"/>
        <v>75.31833333333334</v>
      </c>
      <c r="I21" s="20" t="s">
        <v>15</v>
      </c>
      <c r="J21" s="21"/>
    </row>
    <row r="22" spans="1:10" s="2" customFormat="1" ht="30" customHeight="1">
      <c r="A22" s="11">
        <v>20</v>
      </c>
      <c r="B22" s="12" t="s">
        <v>68</v>
      </c>
      <c r="C22" s="13" t="s">
        <v>65</v>
      </c>
      <c r="D22" s="12" t="s">
        <v>69</v>
      </c>
      <c r="E22" s="14" t="s">
        <v>67</v>
      </c>
      <c r="F22" s="14">
        <v>186.9</v>
      </c>
      <c r="G22" s="15">
        <v>88.06</v>
      </c>
      <c r="H22" s="16">
        <f t="shared" si="0"/>
        <v>75.18</v>
      </c>
      <c r="I22" s="20" t="s">
        <v>20</v>
      </c>
      <c r="J22" s="21"/>
    </row>
    <row r="23" spans="1:10" s="2" customFormat="1" ht="30" customHeight="1">
      <c r="A23" s="11">
        <v>21</v>
      </c>
      <c r="B23" s="12" t="s">
        <v>70</v>
      </c>
      <c r="C23" s="13" t="s">
        <v>71</v>
      </c>
      <c r="D23" s="12" t="s">
        <v>72</v>
      </c>
      <c r="E23" s="17" t="s">
        <v>73</v>
      </c>
      <c r="F23" s="14">
        <v>184.4</v>
      </c>
      <c r="G23" s="15">
        <v>85.81</v>
      </c>
      <c r="H23" s="16">
        <f t="shared" si="0"/>
        <v>73.63833333333334</v>
      </c>
      <c r="I23" s="20" t="s">
        <v>15</v>
      </c>
      <c r="J23" s="21"/>
    </row>
    <row r="24" spans="1:10" s="2" customFormat="1" ht="30" customHeight="1">
      <c r="A24" s="11">
        <v>22</v>
      </c>
      <c r="B24" s="12" t="s">
        <v>74</v>
      </c>
      <c r="C24" s="13" t="s">
        <v>71</v>
      </c>
      <c r="D24" s="12" t="s">
        <v>75</v>
      </c>
      <c r="E24" s="17" t="s">
        <v>73</v>
      </c>
      <c r="F24" s="14">
        <v>177.9</v>
      </c>
      <c r="G24" s="15">
        <v>81.94</v>
      </c>
      <c r="H24" s="16">
        <f t="shared" si="0"/>
        <v>70.62</v>
      </c>
      <c r="I24" s="20" t="s">
        <v>20</v>
      </c>
      <c r="J24" s="21"/>
    </row>
    <row r="25" spans="1:10" s="2" customFormat="1" ht="30" customHeight="1">
      <c r="A25" s="11">
        <v>23</v>
      </c>
      <c r="B25" s="12" t="s">
        <v>76</v>
      </c>
      <c r="C25" s="13" t="s">
        <v>71</v>
      </c>
      <c r="D25" s="12" t="s">
        <v>77</v>
      </c>
      <c r="E25" s="17" t="s">
        <v>73</v>
      </c>
      <c r="F25" s="14">
        <v>177.9</v>
      </c>
      <c r="G25" s="15">
        <v>82.13</v>
      </c>
      <c r="H25" s="16">
        <f t="shared" si="0"/>
        <v>70.715</v>
      </c>
      <c r="I25" s="20" t="s">
        <v>20</v>
      </c>
      <c r="J25" s="21"/>
    </row>
    <row r="26" spans="1:10" s="2" customFormat="1" ht="30" customHeight="1">
      <c r="A26" s="11">
        <v>24</v>
      </c>
      <c r="B26" s="12" t="s">
        <v>78</v>
      </c>
      <c r="C26" s="13" t="s">
        <v>79</v>
      </c>
      <c r="D26" s="12" t="s">
        <v>80</v>
      </c>
      <c r="E26" s="14" t="s">
        <v>81</v>
      </c>
      <c r="F26" s="14">
        <v>185.5</v>
      </c>
      <c r="G26" s="15">
        <v>83.19</v>
      </c>
      <c r="H26" s="16">
        <f t="shared" si="0"/>
        <v>72.51166666666667</v>
      </c>
      <c r="I26" s="20" t="s">
        <v>15</v>
      </c>
      <c r="J26" s="21"/>
    </row>
    <row r="27" spans="1:10" s="2" customFormat="1" ht="30" customHeight="1">
      <c r="A27" s="11">
        <v>25</v>
      </c>
      <c r="B27" s="12" t="s">
        <v>82</v>
      </c>
      <c r="C27" s="13" t="s">
        <v>79</v>
      </c>
      <c r="D27" s="12" t="s">
        <v>83</v>
      </c>
      <c r="E27" s="14" t="s">
        <v>81</v>
      </c>
      <c r="F27" s="14">
        <v>179.5</v>
      </c>
      <c r="G27" s="15">
        <v>82.44</v>
      </c>
      <c r="H27" s="16">
        <f t="shared" si="0"/>
        <v>71.13666666666667</v>
      </c>
      <c r="I27" s="20" t="s">
        <v>20</v>
      </c>
      <c r="J27" s="21"/>
    </row>
    <row r="28" spans="1:10" s="2" customFormat="1" ht="30" customHeight="1">
      <c r="A28" s="11">
        <v>26</v>
      </c>
      <c r="B28" s="12" t="s">
        <v>84</v>
      </c>
      <c r="C28" s="13" t="s">
        <v>85</v>
      </c>
      <c r="D28" s="12" t="s">
        <v>86</v>
      </c>
      <c r="E28" s="14" t="s">
        <v>87</v>
      </c>
      <c r="F28" s="14">
        <v>196.2</v>
      </c>
      <c r="G28" s="15">
        <v>87.3</v>
      </c>
      <c r="H28" s="16">
        <f t="shared" si="0"/>
        <v>76.35</v>
      </c>
      <c r="I28" s="20" t="s">
        <v>15</v>
      </c>
      <c r="J28" s="21"/>
    </row>
    <row r="29" spans="1:10" s="2" customFormat="1" ht="30" customHeight="1">
      <c r="A29" s="11">
        <v>27</v>
      </c>
      <c r="B29" s="12" t="s">
        <v>88</v>
      </c>
      <c r="C29" s="13" t="s">
        <v>85</v>
      </c>
      <c r="D29" s="12" t="s">
        <v>89</v>
      </c>
      <c r="E29" s="14" t="s">
        <v>87</v>
      </c>
      <c r="F29" s="14">
        <v>193.3</v>
      </c>
      <c r="G29" s="15">
        <v>86.97</v>
      </c>
      <c r="H29" s="16">
        <f t="shared" si="0"/>
        <v>75.70166666666667</v>
      </c>
      <c r="I29" s="20" t="s">
        <v>20</v>
      </c>
      <c r="J29" s="21"/>
    </row>
    <row r="30" spans="1:10" s="2" customFormat="1" ht="30" customHeight="1">
      <c r="A30" s="11">
        <v>28</v>
      </c>
      <c r="B30" s="12" t="s">
        <v>90</v>
      </c>
      <c r="C30" s="13" t="s">
        <v>91</v>
      </c>
      <c r="D30" s="12" t="s">
        <v>92</v>
      </c>
      <c r="E30" s="14" t="s">
        <v>93</v>
      </c>
      <c r="F30" s="14">
        <v>180.4</v>
      </c>
      <c r="G30" s="15">
        <v>85.71</v>
      </c>
      <c r="H30" s="16">
        <f t="shared" si="0"/>
        <v>72.92166666666667</v>
      </c>
      <c r="I30" s="20" t="s">
        <v>15</v>
      </c>
      <c r="J30" s="21"/>
    </row>
    <row r="31" spans="1:10" s="2" customFormat="1" ht="30" customHeight="1">
      <c r="A31" s="11">
        <v>29</v>
      </c>
      <c r="B31" s="12" t="s">
        <v>94</v>
      </c>
      <c r="C31" s="13" t="s">
        <v>91</v>
      </c>
      <c r="D31" s="12" t="s">
        <v>95</v>
      </c>
      <c r="E31" s="14" t="s">
        <v>93</v>
      </c>
      <c r="F31" s="14">
        <v>179.8</v>
      </c>
      <c r="G31" s="15">
        <v>85.29</v>
      </c>
      <c r="H31" s="16">
        <f t="shared" si="0"/>
        <v>72.61166666666668</v>
      </c>
      <c r="I31" s="20" t="s">
        <v>20</v>
      </c>
      <c r="J31" s="21"/>
    </row>
    <row r="32" spans="1:10" s="2" customFormat="1" ht="30" customHeight="1">
      <c r="A32" s="11">
        <v>30</v>
      </c>
      <c r="B32" s="12" t="s">
        <v>96</v>
      </c>
      <c r="C32" s="13" t="s">
        <v>97</v>
      </c>
      <c r="D32" s="12" t="s">
        <v>98</v>
      </c>
      <c r="E32" s="14" t="s">
        <v>99</v>
      </c>
      <c r="F32" s="14">
        <v>183.1</v>
      </c>
      <c r="G32" s="15">
        <v>84.67</v>
      </c>
      <c r="H32" s="16">
        <f t="shared" si="0"/>
        <v>72.85166666666666</v>
      </c>
      <c r="I32" s="20" t="s">
        <v>15</v>
      </c>
      <c r="J32" s="21"/>
    </row>
    <row r="33" spans="1:10" s="2" customFormat="1" ht="30" customHeight="1">
      <c r="A33" s="11">
        <v>31</v>
      </c>
      <c r="B33" s="12" t="s">
        <v>100</v>
      </c>
      <c r="C33" s="13" t="s">
        <v>97</v>
      </c>
      <c r="D33" s="12" t="s">
        <v>101</v>
      </c>
      <c r="E33" s="14" t="s">
        <v>99</v>
      </c>
      <c r="F33" s="14">
        <v>182.6</v>
      </c>
      <c r="G33" s="15">
        <v>83.68</v>
      </c>
      <c r="H33" s="16">
        <f t="shared" si="0"/>
        <v>72.27333333333334</v>
      </c>
      <c r="I33" s="20" t="s">
        <v>20</v>
      </c>
      <c r="J33" s="21"/>
    </row>
    <row r="34" spans="1:10" s="2" customFormat="1" ht="30" customHeight="1">
      <c r="A34" s="11">
        <v>32</v>
      </c>
      <c r="B34" s="12" t="s">
        <v>102</v>
      </c>
      <c r="C34" s="13" t="s">
        <v>103</v>
      </c>
      <c r="D34" s="12" t="s">
        <v>104</v>
      </c>
      <c r="E34" s="14" t="s">
        <v>105</v>
      </c>
      <c r="F34" s="14">
        <v>156.1</v>
      </c>
      <c r="G34" s="15">
        <v>81.78</v>
      </c>
      <c r="H34" s="16">
        <f t="shared" si="0"/>
        <v>66.90666666666667</v>
      </c>
      <c r="I34" s="20" t="s">
        <v>15</v>
      </c>
      <c r="J34" s="21"/>
    </row>
    <row r="35" spans="1:10" s="2" customFormat="1" ht="30" customHeight="1">
      <c r="A35" s="11">
        <v>33</v>
      </c>
      <c r="B35" s="12" t="s">
        <v>106</v>
      </c>
      <c r="C35" s="13" t="s">
        <v>103</v>
      </c>
      <c r="D35" s="12" t="s">
        <v>107</v>
      </c>
      <c r="E35" s="14" t="s">
        <v>105</v>
      </c>
      <c r="F35" s="14">
        <v>139.3</v>
      </c>
      <c r="G35" s="15">
        <v>76.95</v>
      </c>
      <c r="H35" s="16">
        <f t="shared" si="0"/>
        <v>61.69166666666667</v>
      </c>
      <c r="I35" s="20" t="s">
        <v>20</v>
      </c>
      <c r="J35" s="21"/>
    </row>
    <row r="36" spans="1:10" s="2" customFormat="1" ht="30" customHeight="1">
      <c r="A36" s="11">
        <v>34</v>
      </c>
      <c r="B36" s="12" t="s">
        <v>108</v>
      </c>
      <c r="C36" s="13" t="s">
        <v>109</v>
      </c>
      <c r="D36" s="12" t="s">
        <v>110</v>
      </c>
      <c r="E36" s="14" t="s">
        <v>105</v>
      </c>
      <c r="F36" s="14">
        <v>178.1</v>
      </c>
      <c r="G36" s="15">
        <v>80.58</v>
      </c>
      <c r="H36" s="16">
        <f t="shared" si="0"/>
        <v>69.97333333333333</v>
      </c>
      <c r="I36" s="20" t="s">
        <v>15</v>
      </c>
      <c r="J36" s="21"/>
    </row>
    <row r="37" spans="1:10" s="2" customFormat="1" ht="30" customHeight="1">
      <c r="A37" s="11">
        <v>35</v>
      </c>
      <c r="B37" s="12" t="s">
        <v>111</v>
      </c>
      <c r="C37" s="13" t="s">
        <v>109</v>
      </c>
      <c r="D37" s="12" t="s">
        <v>112</v>
      </c>
      <c r="E37" s="14" t="s">
        <v>105</v>
      </c>
      <c r="F37" s="14">
        <v>167.6</v>
      </c>
      <c r="G37" s="15">
        <v>78.87</v>
      </c>
      <c r="H37" s="16">
        <f t="shared" si="0"/>
        <v>67.36833333333334</v>
      </c>
      <c r="I37" s="20" t="s">
        <v>20</v>
      </c>
      <c r="J37" s="21"/>
    </row>
    <row r="38" spans="1:10" s="2" customFormat="1" ht="30" customHeight="1">
      <c r="A38" s="11">
        <v>36</v>
      </c>
      <c r="B38" s="12" t="s">
        <v>113</v>
      </c>
      <c r="C38" s="13" t="s">
        <v>114</v>
      </c>
      <c r="D38" s="12" t="s">
        <v>115</v>
      </c>
      <c r="E38" s="14" t="s">
        <v>105</v>
      </c>
      <c r="F38" s="14">
        <v>154.9</v>
      </c>
      <c r="G38" s="15">
        <v>81.6</v>
      </c>
      <c r="H38" s="16">
        <f t="shared" si="0"/>
        <v>66.61666666666666</v>
      </c>
      <c r="I38" s="20" t="s">
        <v>15</v>
      </c>
      <c r="J38" s="21"/>
    </row>
    <row r="39" spans="1:10" s="2" customFormat="1" ht="30" customHeight="1">
      <c r="A39" s="11">
        <v>37</v>
      </c>
      <c r="B39" s="12" t="s">
        <v>116</v>
      </c>
      <c r="C39" s="13" t="s">
        <v>114</v>
      </c>
      <c r="D39" s="12" t="s">
        <v>117</v>
      </c>
      <c r="E39" s="14" t="s">
        <v>105</v>
      </c>
      <c r="F39" s="14">
        <v>147.6</v>
      </c>
      <c r="G39" s="15">
        <v>77.72</v>
      </c>
      <c r="H39" s="16">
        <f t="shared" si="0"/>
        <v>63.459999999999994</v>
      </c>
      <c r="I39" s="20" t="s">
        <v>20</v>
      </c>
      <c r="J39" s="21"/>
    </row>
    <row r="40" spans="1:10" s="2" customFormat="1" ht="30" customHeight="1">
      <c r="A40" s="11">
        <v>38</v>
      </c>
      <c r="B40" s="12" t="s">
        <v>118</v>
      </c>
      <c r="C40" s="13" t="s">
        <v>119</v>
      </c>
      <c r="D40" s="12" t="s">
        <v>120</v>
      </c>
      <c r="E40" s="14" t="s">
        <v>121</v>
      </c>
      <c r="F40" s="14">
        <v>168</v>
      </c>
      <c r="G40" s="15">
        <v>79.56</v>
      </c>
      <c r="H40" s="16">
        <f t="shared" si="0"/>
        <v>67.78</v>
      </c>
      <c r="I40" s="20" t="s">
        <v>20</v>
      </c>
      <c r="J40" s="21"/>
    </row>
    <row r="41" spans="1:10" s="2" customFormat="1" ht="30" customHeight="1">
      <c r="A41" s="11">
        <v>39</v>
      </c>
      <c r="B41" s="12" t="s">
        <v>122</v>
      </c>
      <c r="C41" s="13" t="s">
        <v>119</v>
      </c>
      <c r="D41" s="12" t="s">
        <v>123</v>
      </c>
      <c r="E41" s="14" t="s">
        <v>121</v>
      </c>
      <c r="F41" s="14">
        <v>166.7</v>
      </c>
      <c r="G41" s="15">
        <v>81.32</v>
      </c>
      <c r="H41" s="16">
        <f t="shared" si="0"/>
        <v>68.44333333333333</v>
      </c>
      <c r="I41" s="20" t="s">
        <v>15</v>
      </c>
      <c r="J41" s="21"/>
    </row>
    <row r="42" spans="1:10" s="2" customFormat="1" ht="30" customHeight="1">
      <c r="A42" s="11">
        <v>40</v>
      </c>
      <c r="B42" s="12" t="s">
        <v>124</v>
      </c>
      <c r="C42" s="13" t="s">
        <v>125</v>
      </c>
      <c r="D42" s="12" t="s">
        <v>126</v>
      </c>
      <c r="E42" s="14" t="s">
        <v>127</v>
      </c>
      <c r="F42" s="14">
        <v>155.8</v>
      </c>
      <c r="G42" s="15">
        <v>82.03</v>
      </c>
      <c r="H42" s="16">
        <f t="shared" si="0"/>
        <v>66.98166666666667</v>
      </c>
      <c r="I42" s="20" t="s">
        <v>15</v>
      </c>
      <c r="J42" s="21"/>
    </row>
    <row r="43" spans="1:10" s="2" customFormat="1" ht="30" customHeight="1">
      <c r="A43" s="11">
        <v>41</v>
      </c>
      <c r="B43" s="12" t="s">
        <v>128</v>
      </c>
      <c r="C43" s="13" t="s">
        <v>125</v>
      </c>
      <c r="D43" s="12" t="s">
        <v>129</v>
      </c>
      <c r="E43" s="14" t="s">
        <v>127</v>
      </c>
      <c r="F43" s="14">
        <v>134.1</v>
      </c>
      <c r="G43" s="15">
        <v>74.01</v>
      </c>
      <c r="H43" s="16">
        <f t="shared" si="0"/>
        <v>59.355000000000004</v>
      </c>
      <c r="I43" s="20" t="s">
        <v>20</v>
      </c>
      <c r="J43" s="21"/>
    </row>
    <row r="44" spans="1:10" s="2" customFormat="1" ht="30" customHeight="1">
      <c r="A44" s="11">
        <v>42</v>
      </c>
      <c r="B44" s="12" t="s">
        <v>130</v>
      </c>
      <c r="C44" s="13" t="s">
        <v>131</v>
      </c>
      <c r="D44" s="12" t="s">
        <v>132</v>
      </c>
      <c r="E44" s="17" t="s">
        <v>133</v>
      </c>
      <c r="F44" s="14">
        <v>199.5</v>
      </c>
      <c r="G44" s="15">
        <v>94.77</v>
      </c>
      <c r="H44" s="16">
        <f t="shared" si="0"/>
        <v>80.63499999999999</v>
      </c>
      <c r="I44" s="20" t="s">
        <v>15</v>
      </c>
      <c r="J44" s="21"/>
    </row>
    <row r="45" spans="1:10" s="2" customFormat="1" ht="30" customHeight="1">
      <c r="A45" s="11">
        <v>43</v>
      </c>
      <c r="B45" s="12" t="s">
        <v>134</v>
      </c>
      <c r="C45" s="13" t="s">
        <v>131</v>
      </c>
      <c r="D45" s="12" t="s">
        <v>135</v>
      </c>
      <c r="E45" s="17" t="s">
        <v>133</v>
      </c>
      <c r="F45" s="14">
        <v>196.5</v>
      </c>
      <c r="G45" s="15">
        <v>94</v>
      </c>
      <c r="H45" s="16">
        <f t="shared" si="0"/>
        <v>79.75</v>
      </c>
      <c r="I45" s="20" t="s">
        <v>20</v>
      </c>
      <c r="J45" s="21"/>
    </row>
    <row r="46" spans="1:10" s="2" customFormat="1" ht="30" customHeight="1">
      <c r="A46" s="11">
        <v>44</v>
      </c>
      <c r="B46" s="12" t="s">
        <v>136</v>
      </c>
      <c r="C46" s="13" t="s">
        <v>137</v>
      </c>
      <c r="D46" s="12" t="s">
        <v>138</v>
      </c>
      <c r="E46" s="17" t="s">
        <v>139</v>
      </c>
      <c r="F46" s="14">
        <v>213</v>
      </c>
      <c r="G46" s="15">
        <v>93.3</v>
      </c>
      <c r="H46" s="16">
        <f t="shared" si="0"/>
        <v>82.15</v>
      </c>
      <c r="I46" s="20" t="s">
        <v>15</v>
      </c>
      <c r="J46" s="21"/>
    </row>
    <row r="47" spans="1:10" s="2" customFormat="1" ht="30" customHeight="1">
      <c r="A47" s="11">
        <v>45</v>
      </c>
      <c r="B47" s="12" t="s">
        <v>140</v>
      </c>
      <c r="C47" s="13" t="s">
        <v>137</v>
      </c>
      <c r="D47" s="12" t="s">
        <v>141</v>
      </c>
      <c r="E47" s="17" t="s">
        <v>139</v>
      </c>
      <c r="F47" s="14">
        <v>196.5</v>
      </c>
      <c r="G47" s="15">
        <v>92.73</v>
      </c>
      <c r="H47" s="16">
        <f t="shared" si="0"/>
        <v>79.11500000000001</v>
      </c>
      <c r="I47" s="20" t="s">
        <v>15</v>
      </c>
      <c r="J47" s="21"/>
    </row>
    <row r="48" spans="1:10" s="2" customFormat="1" ht="30" customHeight="1">
      <c r="A48" s="11">
        <v>46</v>
      </c>
      <c r="B48" s="12" t="s">
        <v>142</v>
      </c>
      <c r="C48" s="13" t="s">
        <v>137</v>
      </c>
      <c r="D48" s="12" t="s">
        <v>143</v>
      </c>
      <c r="E48" s="17" t="s">
        <v>139</v>
      </c>
      <c r="F48" s="14">
        <v>190</v>
      </c>
      <c r="G48" s="15">
        <v>92.4</v>
      </c>
      <c r="H48" s="16">
        <f t="shared" si="0"/>
        <v>77.86666666666667</v>
      </c>
      <c r="I48" s="20" t="s">
        <v>20</v>
      </c>
      <c r="J48" s="21"/>
    </row>
    <row r="49" spans="1:10" s="2" customFormat="1" ht="30" customHeight="1">
      <c r="A49" s="11">
        <v>47</v>
      </c>
      <c r="B49" s="12" t="s">
        <v>144</v>
      </c>
      <c r="C49" s="13" t="s">
        <v>137</v>
      </c>
      <c r="D49" s="12" t="s">
        <v>145</v>
      </c>
      <c r="E49" s="17" t="s">
        <v>139</v>
      </c>
      <c r="F49" s="14">
        <v>189</v>
      </c>
      <c r="G49" s="15">
        <v>95.26</v>
      </c>
      <c r="H49" s="16">
        <f t="shared" si="0"/>
        <v>79.13</v>
      </c>
      <c r="I49" s="20" t="s">
        <v>15</v>
      </c>
      <c r="J49" s="21"/>
    </row>
    <row r="50" spans="1:10" s="2" customFormat="1" ht="30" customHeight="1">
      <c r="A50" s="11">
        <v>48</v>
      </c>
      <c r="B50" s="12" t="s">
        <v>146</v>
      </c>
      <c r="C50" s="13" t="s">
        <v>137</v>
      </c>
      <c r="D50" s="12" t="s">
        <v>147</v>
      </c>
      <c r="E50" s="17" t="s">
        <v>139</v>
      </c>
      <c r="F50" s="14">
        <v>180</v>
      </c>
      <c r="G50" s="18">
        <v>91.76</v>
      </c>
      <c r="H50" s="16">
        <f t="shared" si="0"/>
        <v>75.88</v>
      </c>
      <c r="I50" s="20" t="s">
        <v>20</v>
      </c>
      <c r="J50" s="21"/>
    </row>
    <row r="51" spans="1:10" s="2" customFormat="1" ht="30" customHeight="1">
      <c r="A51" s="11">
        <v>49</v>
      </c>
      <c r="B51" s="12" t="s">
        <v>148</v>
      </c>
      <c r="C51" s="13" t="s">
        <v>137</v>
      </c>
      <c r="D51" s="12" t="s">
        <v>149</v>
      </c>
      <c r="E51" s="17" t="s">
        <v>139</v>
      </c>
      <c r="F51" s="14">
        <v>177.5</v>
      </c>
      <c r="G51" s="15">
        <v>0</v>
      </c>
      <c r="H51" s="16">
        <f t="shared" si="0"/>
        <v>29.583333333333332</v>
      </c>
      <c r="I51" s="20" t="s">
        <v>20</v>
      </c>
      <c r="J51" s="21"/>
    </row>
    <row r="52" spans="1:10" s="2" customFormat="1" ht="30" customHeight="1">
      <c r="A52" s="11">
        <v>50</v>
      </c>
      <c r="B52" s="12" t="s">
        <v>150</v>
      </c>
      <c r="C52" s="13" t="s">
        <v>151</v>
      </c>
      <c r="D52" s="12" t="s">
        <v>152</v>
      </c>
      <c r="E52" s="17" t="s">
        <v>153</v>
      </c>
      <c r="F52" s="14">
        <v>209</v>
      </c>
      <c r="G52" s="15">
        <v>93.87</v>
      </c>
      <c r="H52" s="16">
        <f t="shared" si="0"/>
        <v>81.76833333333335</v>
      </c>
      <c r="I52" s="20" t="s">
        <v>15</v>
      </c>
      <c r="J52" s="21"/>
    </row>
    <row r="53" spans="1:10" s="2" customFormat="1" ht="30" customHeight="1">
      <c r="A53" s="11">
        <v>51</v>
      </c>
      <c r="B53" s="12" t="s">
        <v>154</v>
      </c>
      <c r="C53" s="13" t="s">
        <v>151</v>
      </c>
      <c r="D53" s="12" t="s">
        <v>155</v>
      </c>
      <c r="E53" s="17" t="s">
        <v>153</v>
      </c>
      <c r="F53" s="14">
        <v>196</v>
      </c>
      <c r="G53" s="15">
        <v>95.82</v>
      </c>
      <c r="H53" s="16">
        <f t="shared" si="0"/>
        <v>80.57666666666665</v>
      </c>
      <c r="I53" s="20" t="s">
        <v>20</v>
      </c>
      <c r="J53" s="21"/>
    </row>
    <row r="54" spans="1:10" s="2" customFormat="1" ht="30" customHeight="1">
      <c r="A54" s="11">
        <v>52</v>
      </c>
      <c r="B54" s="12" t="s">
        <v>156</v>
      </c>
      <c r="C54" s="13" t="s">
        <v>157</v>
      </c>
      <c r="D54" s="12" t="s">
        <v>158</v>
      </c>
      <c r="E54" s="17" t="s">
        <v>159</v>
      </c>
      <c r="F54" s="14">
        <v>202.5</v>
      </c>
      <c r="G54" s="15">
        <v>93.19</v>
      </c>
      <c r="H54" s="16">
        <f t="shared" si="0"/>
        <v>80.345</v>
      </c>
      <c r="I54" s="20" t="s">
        <v>15</v>
      </c>
      <c r="J54" s="21"/>
    </row>
    <row r="55" spans="1:10" s="2" customFormat="1" ht="30" customHeight="1">
      <c r="A55" s="11">
        <v>53</v>
      </c>
      <c r="B55" s="12" t="s">
        <v>160</v>
      </c>
      <c r="C55" s="13" t="s">
        <v>157</v>
      </c>
      <c r="D55" s="12" t="s">
        <v>161</v>
      </c>
      <c r="E55" s="17" t="s">
        <v>159</v>
      </c>
      <c r="F55" s="14">
        <v>200.5</v>
      </c>
      <c r="G55" s="15">
        <v>91.84</v>
      </c>
      <c r="H55" s="16">
        <f t="shared" si="0"/>
        <v>79.33666666666667</v>
      </c>
      <c r="I55" s="20" t="s">
        <v>20</v>
      </c>
      <c r="J55" s="21"/>
    </row>
    <row r="56" spans="1:10" s="2" customFormat="1" ht="30" customHeight="1">
      <c r="A56" s="11">
        <v>54</v>
      </c>
      <c r="B56" s="12" t="s">
        <v>162</v>
      </c>
      <c r="C56" s="13" t="s">
        <v>157</v>
      </c>
      <c r="D56" s="12" t="s">
        <v>163</v>
      </c>
      <c r="E56" s="17" t="s">
        <v>159</v>
      </c>
      <c r="F56" s="14">
        <v>199.5</v>
      </c>
      <c r="G56" s="15">
        <v>93.58</v>
      </c>
      <c r="H56" s="16">
        <f t="shared" si="0"/>
        <v>80.03999999999999</v>
      </c>
      <c r="I56" s="20" t="s">
        <v>15</v>
      </c>
      <c r="J56" s="21"/>
    </row>
    <row r="57" spans="1:10" s="2" customFormat="1" ht="30" customHeight="1">
      <c r="A57" s="11">
        <v>55</v>
      </c>
      <c r="B57" s="12" t="s">
        <v>164</v>
      </c>
      <c r="C57" s="13" t="s">
        <v>157</v>
      </c>
      <c r="D57" s="12" t="s">
        <v>165</v>
      </c>
      <c r="E57" s="17" t="s">
        <v>159</v>
      </c>
      <c r="F57" s="14">
        <v>193</v>
      </c>
      <c r="G57" s="15">
        <v>92.71</v>
      </c>
      <c r="H57" s="16">
        <f t="shared" si="0"/>
        <v>78.52166666666666</v>
      </c>
      <c r="I57" s="20" t="s">
        <v>20</v>
      </c>
      <c r="J57" s="21"/>
    </row>
    <row r="58" spans="1:10" s="2" customFormat="1" ht="30" customHeight="1">
      <c r="A58" s="11">
        <v>56</v>
      </c>
      <c r="B58" s="12" t="s">
        <v>166</v>
      </c>
      <c r="C58" s="13" t="s">
        <v>167</v>
      </c>
      <c r="D58" s="12" t="s">
        <v>168</v>
      </c>
      <c r="E58" s="17" t="s">
        <v>169</v>
      </c>
      <c r="F58" s="14">
        <v>209.5</v>
      </c>
      <c r="G58" s="15">
        <v>89.29</v>
      </c>
      <c r="H58" s="16">
        <f t="shared" si="0"/>
        <v>79.56166666666667</v>
      </c>
      <c r="I58" s="20" t="s">
        <v>15</v>
      </c>
      <c r="J58" s="21"/>
    </row>
    <row r="59" spans="1:10" s="2" customFormat="1" ht="30" customHeight="1">
      <c r="A59" s="11">
        <v>57</v>
      </c>
      <c r="B59" s="12" t="s">
        <v>170</v>
      </c>
      <c r="C59" s="13" t="s">
        <v>167</v>
      </c>
      <c r="D59" s="12" t="s">
        <v>171</v>
      </c>
      <c r="E59" s="17" t="s">
        <v>169</v>
      </c>
      <c r="F59" s="14">
        <v>195.5</v>
      </c>
      <c r="G59" s="15">
        <v>88.77</v>
      </c>
      <c r="H59" s="16">
        <f t="shared" si="0"/>
        <v>76.96833333333333</v>
      </c>
      <c r="I59" s="20" t="s">
        <v>20</v>
      </c>
      <c r="J59" s="21"/>
    </row>
    <row r="60" spans="1:10" s="2" customFormat="1" ht="30" customHeight="1">
      <c r="A60" s="11">
        <v>58</v>
      </c>
      <c r="B60" s="12" t="s">
        <v>172</v>
      </c>
      <c r="C60" s="13" t="s">
        <v>173</v>
      </c>
      <c r="D60" s="12" t="s">
        <v>174</v>
      </c>
      <c r="E60" s="17" t="s">
        <v>175</v>
      </c>
      <c r="F60" s="14">
        <v>172</v>
      </c>
      <c r="G60" s="15">
        <v>90.86</v>
      </c>
      <c r="H60" s="16">
        <f t="shared" si="0"/>
        <v>74.09666666666666</v>
      </c>
      <c r="I60" s="20" t="s">
        <v>15</v>
      </c>
      <c r="J60" s="21"/>
    </row>
    <row r="61" spans="1:10" s="2" customFormat="1" ht="30" customHeight="1">
      <c r="A61" s="11">
        <v>59</v>
      </c>
      <c r="B61" s="12" t="s">
        <v>176</v>
      </c>
      <c r="C61" s="13" t="s">
        <v>173</v>
      </c>
      <c r="D61" s="12" t="s">
        <v>177</v>
      </c>
      <c r="E61" s="17" t="s">
        <v>175</v>
      </c>
      <c r="F61" s="14">
        <v>170</v>
      </c>
      <c r="G61" s="15">
        <v>90.02</v>
      </c>
      <c r="H61" s="16">
        <f t="shared" si="0"/>
        <v>73.34333333333333</v>
      </c>
      <c r="I61" s="20" t="s">
        <v>20</v>
      </c>
      <c r="J61" s="21"/>
    </row>
    <row r="62" spans="1:10" s="2" customFormat="1" ht="30" customHeight="1">
      <c r="A62" s="11">
        <v>60</v>
      </c>
      <c r="B62" s="12" t="s">
        <v>178</v>
      </c>
      <c r="C62" s="13" t="s">
        <v>179</v>
      </c>
      <c r="D62" s="12" t="s">
        <v>180</v>
      </c>
      <c r="E62" s="17" t="s">
        <v>181</v>
      </c>
      <c r="F62" s="14">
        <v>166.5</v>
      </c>
      <c r="G62" s="15">
        <v>91.62</v>
      </c>
      <c r="H62" s="16">
        <f t="shared" si="0"/>
        <v>73.56</v>
      </c>
      <c r="I62" s="20" t="s">
        <v>15</v>
      </c>
      <c r="J62" s="21"/>
    </row>
    <row r="63" spans="1:10" s="2" customFormat="1" ht="30" customHeight="1">
      <c r="A63" s="11">
        <v>61</v>
      </c>
      <c r="B63" s="12" t="s">
        <v>182</v>
      </c>
      <c r="C63" s="13" t="s">
        <v>179</v>
      </c>
      <c r="D63" s="12" t="s">
        <v>183</v>
      </c>
      <c r="E63" s="17" t="s">
        <v>181</v>
      </c>
      <c r="F63" s="14">
        <v>152.5</v>
      </c>
      <c r="G63" s="15">
        <v>91.34</v>
      </c>
      <c r="H63" s="16">
        <f t="shared" si="0"/>
        <v>71.08666666666667</v>
      </c>
      <c r="I63" s="20" t="s">
        <v>20</v>
      </c>
      <c r="J63" s="21"/>
    </row>
    <row r="64" spans="1:10" s="2" customFormat="1" ht="30" customHeight="1">
      <c r="A64" s="11">
        <v>62</v>
      </c>
      <c r="B64" s="12" t="s">
        <v>184</v>
      </c>
      <c r="C64" s="13" t="s">
        <v>185</v>
      </c>
      <c r="D64" s="12" t="s">
        <v>186</v>
      </c>
      <c r="E64" s="17" t="s">
        <v>187</v>
      </c>
      <c r="F64" s="14">
        <v>168.5</v>
      </c>
      <c r="G64" s="15">
        <v>92.05</v>
      </c>
      <c r="H64" s="16">
        <f t="shared" si="0"/>
        <v>74.10833333333333</v>
      </c>
      <c r="I64" s="20" t="s">
        <v>15</v>
      </c>
      <c r="J64" s="21"/>
    </row>
    <row r="65" spans="1:10" s="2" customFormat="1" ht="30" customHeight="1">
      <c r="A65" s="11">
        <v>63</v>
      </c>
      <c r="B65" s="12" t="s">
        <v>188</v>
      </c>
      <c r="C65" s="13" t="s">
        <v>185</v>
      </c>
      <c r="D65" s="12" t="s">
        <v>189</v>
      </c>
      <c r="E65" s="17" t="s">
        <v>187</v>
      </c>
      <c r="F65" s="14">
        <v>165</v>
      </c>
      <c r="G65" s="15">
        <v>0</v>
      </c>
      <c r="H65" s="16">
        <f t="shared" si="0"/>
        <v>27.5</v>
      </c>
      <c r="I65" s="20" t="s">
        <v>20</v>
      </c>
      <c r="J65" s="21"/>
    </row>
    <row r="66" spans="1:10" s="2" customFormat="1" ht="30" customHeight="1">
      <c r="A66" s="11">
        <v>64</v>
      </c>
      <c r="B66" s="12" t="s">
        <v>190</v>
      </c>
      <c r="C66" s="13" t="s">
        <v>191</v>
      </c>
      <c r="D66" s="12" t="s">
        <v>192</v>
      </c>
      <c r="E66" s="17" t="s">
        <v>193</v>
      </c>
      <c r="F66" s="14">
        <v>163</v>
      </c>
      <c r="G66" s="15">
        <v>91.25</v>
      </c>
      <c r="H66" s="16">
        <f t="shared" si="0"/>
        <v>72.79166666666667</v>
      </c>
      <c r="I66" s="20" t="s">
        <v>15</v>
      </c>
      <c r="J66" s="21"/>
    </row>
    <row r="67" spans="1:10" s="2" customFormat="1" ht="30" customHeight="1">
      <c r="A67" s="11">
        <v>65</v>
      </c>
      <c r="B67" s="12" t="s">
        <v>194</v>
      </c>
      <c r="C67" s="13" t="s">
        <v>195</v>
      </c>
      <c r="D67" s="12" t="s">
        <v>196</v>
      </c>
      <c r="E67" s="17" t="s">
        <v>197</v>
      </c>
      <c r="F67" s="14">
        <v>195</v>
      </c>
      <c r="G67" s="15">
        <v>94.78</v>
      </c>
      <c r="H67" s="16">
        <f aca="true" t="shared" si="1" ref="H67:H72">F67/6+G67/2</f>
        <v>79.89</v>
      </c>
      <c r="I67" s="20" t="s">
        <v>15</v>
      </c>
      <c r="J67" s="21"/>
    </row>
    <row r="68" spans="1:10" s="2" customFormat="1" ht="30" customHeight="1">
      <c r="A68" s="11">
        <v>66</v>
      </c>
      <c r="B68" s="12" t="s">
        <v>198</v>
      </c>
      <c r="C68" s="13" t="s">
        <v>195</v>
      </c>
      <c r="D68" s="12" t="s">
        <v>199</v>
      </c>
      <c r="E68" s="17" t="s">
        <v>197</v>
      </c>
      <c r="F68" s="14">
        <v>194</v>
      </c>
      <c r="G68" s="15">
        <v>93.02</v>
      </c>
      <c r="H68" s="16">
        <f t="shared" si="1"/>
        <v>78.84333333333333</v>
      </c>
      <c r="I68" s="20" t="s">
        <v>20</v>
      </c>
      <c r="J68" s="21"/>
    </row>
    <row r="69" spans="1:10" s="2" customFormat="1" ht="30" customHeight="1">
      <c r="A69" s="11">
        <v>67</v>
      </c>
      <c r="B69" s="12" t="s">
        <v>200</v>
      </c>
      <c r="C69" s="13" t="s">
        <v>201</v>
      </c>
      <c r="D69" s="12" t="s">
        <v>202</v>
      </c>
      <c r="E69" s="17" t="s">
        <v>203</v>
      </c>
      <c r="F69" s="14">
        <v>198.5</v>
      </c>
      <c r="G69" s="15">
        <v>94.06</v>
      </c>
      <c r="H69" s="16">
        <f t="shared" si="1"/>
        <v>80.11333333333334</v>
      </c>
      <c r="I69" s="20" t="s">
        <v>15</v>
      </c>
      <c r="J69" s="21"/>
    </row>
    <row r="70" spans="1:10" s="2" customFormat="1" ht="30" customHeight="1">
      <c r="A70" s="11">
        <v>68</v>
      </c>
      <c r="B70" s="12" t="s">
        <v>204</v>
      </c>
      <c r="C70" s="13" t="s">
        <v>201</v>
      </c>
      <c r="D70" s="12" t="s">
        <v>205</v>
      </c>
      <c r="E70" s="17" t="s">
        <v>203</v>
      </c>
      <c r="F70" s="14">
        <v>190.5</v>
      </c>
      <c r="G70" s="15">
        <v>95.23</v>
      </c>
      <c r="H70" s="16">
        <f t="shared" si="1"/>
        <v>79.36500000000001</v>
      </c>
      <c r="I70" s="20" t="s">
        <v>15</v>
      </c>
      <c r="J70" s="21"/>
    </row>
    <row r="71" spans="1:10" s="2" customFormat="1" ht="30" customHeight="1">
      <c r="A71" s="11">
        <v>69</v>
      </c>
      <c r="B71" s="12" t="s">
        <v>206</v>
      </c>
      <c r="C71" s="13" t="s">
        <v>201</v>
      </c>
      <c r="D71" s="12" t="s">
        <v>207</v>
      </c>
      <c r="E71" s="17" t="s">
        <v>203</v>
      </c>
      <c r="F71" s="14">
        <v>190</v>
      </c>
      <c r="G71" s="15">
        <v>93.69</v>
      </c>
      <c r="H71" s="16">
        <f t="shared" si="1"/>
        <v>78.51166666666667</v>
      </c>
      <c r="I71" s="20" t="s">
        <v>20</v>
      </c>
      <c r="J71" s="21"/>
    </row>
    <row r="72" spans="1:10" s="2" customFormat="1" ht="30" customHeight="1">
      <c r="A72" s="11">
        <v>70</v>
      </c>
      <c r="B72" s="12" t="s">
        <v>208</v>
      </c>
      <c r="C72" s="13" t="s">
        <v>201</v>
      </c>
      <c r="D72" s="12" t="s">
        <v>209</v>
      </c>
      <c r="E72" s="17" t="s">
        <v>203</v>
      </c>
      <c r="F72" s="14">
        <v>188</v>
      </c>
      <c r="G72" s="15">
        <v>95.38</v>
      </c>
      <c r="H72" s="16">
        <f t="shared" si="1"/>
        <v>79.02333333333333</v>
      </c>
      <c r="I72" s="20" t="s">
        <v>20</v>
      </c>
      <c r="J72" s="21"/>
    </row>
    <row r="73" ht="30" customHeight="1"/>
  </sheetData>
  <sheetProtection/>
  <mergeCells count="1">
    <mergeCell ref="A1:J1"/>
  </mergeCells>
  <printOptions/>
  <pageMargins left="0.75" right="0.75" top="1" bottom="1" header="0.5" footer="0.5"/>
  <pageSetup fitToHeight="0" fitToWidth="1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2019-08-10T09:44:30Z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