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城区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<sst xmlns="http://schemas.openxmlformats.org/spreadsheetml/2006/main" count="46" uniqueCount="44">
  <si>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2019年咸安城区义务教育学校教师调配岗位一览表</t>
  </si>
  <si>
    <t>序号</t>
  </si>
  <si>
    <t>单位</t>
  </si>
  <si>
    <t>学生数</t>
  </si>
  <si>
    <t>班级数</t>
  </si>
  <si>
    <t>年级数</t>
  </si>
  <si>
    <t>省编定
编制数</t>
  </si>
  <si>
    <t>现有
教师数</t>
  </si>
  <si>
    <t>另需学科教师数</t>
  </si>
  <si>
    <t>备注</t>
  </si>
  <si>
    <t>2001标准</t>
  </si>
  <si>
    <t>语文</t>
  </si>
  <si>
    <t>数学</t>
  </si>
  <si>
    <t>英语</t>
  </si>
  <si>
    <t>物理</t>
  </si>
  <si>
    <t>化学</t>
  </si>
  <si>
    <t>地理</t>
  </si>
  <si>
    <t>音乐</t>
  </si>
  <si>
    <t>体育</t>
  </si>
  <si>
    <t>美术</t>
  </si>
  <si>
    <t>实验中小学</t>
  </si>
  <si>
    <t>黄畈小学</t>
  </si>
  <si>
    <t>第三中学</t>
  </si>
  <si>
    <t>第四中学</t>
  </si>
  <si>
    <t>外小</t>
  </si>
  <si>
    <t>第二实验小学</t>
  </si>
  <si>
    <t>第十八小学</t>
  </si>
  <si>
    <t>第八小学</t>
  </si>
  <si>
    <t>第六小学</t>
  </si>
  <si>
    <t>第四小学</t>
  </si>
  <si>
    <t>第十二小学</t>
  </si>
  <si>
    <t>第十四小学</t>
  </si>
  <si>
    <t>第五初级中学</t>
  </si>
  <si>
    <t>第十小学</t>
  </si>
  <si>
    <t>香城学校</t>
  </si>
  <si>
    <t>小学部</t>
  </si>
  <si>
    <t>第五小学</t>
  </si>
  <si>
    <t>第七小学</t>
  </si>
  <si>
    <t>玉泉校区</t>
  </si>
  <si>
    <t>浮山学校</t>
  </si>
  <si>
    <t>第十六小学</t>
  </si>
  <si>
    <t>十七小</t>
  </si>
  <si>
    <t>十三小学</t>
  </si>
  <si>
    <t>金桂学校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</si>
</sst>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22"/>
      <color indexed="8"/>
      <name val="华文细黑"/>
      <family val="0"/>
    </font>
    <font>
      <sz val="11"/>
      <color indexed="8"/>
      <name val="华文细黑"/>
      <family val="0"/>
    </font>
    <font>
      <sz val="9"/>
      <color indexed="10"/>
      <name val="华文细黑"/>
      <family val="0"/>
    </font>
    <font>
      <sz val="14"/>
      <color indexed="8"/>
      <name val="仿宋_GB2312"/>
      <family val="3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  <font>
      <sz val="14"/>
      <color indexed="8"/>
      <name val="方正姚体"/>
      <family val="0"/>
    </font>
    <font>
      <u val="single"/>
      <sz val="18"/>
      <color indexed="8"/>
      <name val="方正小标宋简体"/>
      <family val="0"/>
    </font>
    <font>
      <sz val="14"/>
      <color indexed="10"/>
      <name val="方正姚体"/>
      <family val="0"/>
    </font>
    <font>
      <sz val="18"/>
      <color indexed="8"/>
      <name val="方正小标宋简体"/>
      <family val="0"/>
    </font>
    <font>
      <sz val="14"/>
      <name val="仿宋_GB2312"/>
      <family val="3"/>
    </font>
    <font>
      <sz val="12"/>
      <name val="方正小标宋简体"/>
      <family val="0"/>
    </font>
    <font>
      <sz val="18"/>
      <name val="方正小标宋简体"/>
      <family val="0"/>
    </font>
    <font>
      <sz val="14"/>
      <name val="方正姚体"/>
      <family val="0"/>
    </font>
    <font>
      <sz val="14"/>
      <name val="华文楷体"/>
      <family val="0"/>
    </font>
    <font>
      <sz val="14"/>
      <color indexed="10"/>
      <name val="华文楷体"/>
      <family val="0"/>
    </font>
    <font>
      <b/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0"/>
      <name val="MS Sans Serif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4"/>
      <color theme="1"/>
      <name val="华文楷体"/>
      <family val="0"/>
    </font>
    <font>
      <sz val="14"/>
      <color theme="1"/>
      <name val="方正姚体"/>
      <family val="0"/>
    </font>
    <font>
      <sz val="12"/>
      <color theme="1"/>
      <name val="方正小标宋简体"/>
      <family val="0"/>
    </font>
    <font>
      <sz val="18"/>
      <color theme="1"/>
      <name val="方正小标宋简体"/>
      <family val="0"/>
    </font>
    <font>
      <sz val="14"/>
      <color rgb="FFFF0000"/>
      <name val="华文楷体"/>
      <family val="0"/>
    </font>
    <font>
      <b/>
      <sz val="14"/>
      <color theme="1"/>
      <name val="仿宋_GB2312"/>
      <family val="3"/>
    </font>
    <font>
      <u val="single"/>
      <sz val="18"/>
      <color theme="1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" borderId="1" applyNumberFormat="0" applyAlignment="0" applyProtection="0"/>
    <xf numFmtId="0" fontId="21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0" fillId="9" borderId="2" applyNumberFormat="0" applyFont="0" applyAlignment="0" applyProtection="0"/>
    <xf numFmtId="0" fontId="24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>
      <alignment/>
      <protection/>
    </xf>
    <xf numFmtId="0" fontId="2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8" fillId="0" borderId="3" applyNumberFormat="0" applyFill="0" applyAlignment="0" applyProtection="0"/>
    <xf numFmtId="0" fontId="23" fillId="0" borderId="4" applyNumberFormat="0" applyFill="0" applyAlignment="0" applyProtection="0"/>
    <xf numFmtId="0" fontId="24" fillId="11" borderId="0" applyNumberFormat="0" applyBorder="0" applyAlignment="0" applyProtection="0"/>
    <xf numFmtId="0" fontId="32" fillId="0" borderId="5" applyNumberFormat="0" applyFill="0" applyAlignment="0" applyProtection="0"/>
    <xf numFmtId="0" fontId="24" fillId="12" borderId="0" applyNumberFormat="0" applyBorder="0" applyAlignment="0" applyProtection="0"/>
    <xf numFmtId="0" fontId="27" fillId="5" borderId="6" applyNumberFormat="0" applyAlignment="0" applyProtection="0"/>
    <xf numFmtId="0" fontId="26" fillId="5" borderId="1" applyNumberFormat="0" applyAlignment="0" applyProtection="0"/>
    <xf numFmtId="0" fontId="22" fillId="13" borderId="0" applyNumberFormat="0" applyBorder="0" applyAlignment="0" applyProtection="0"/>
    <xf numFmtId="0" fontId="20" fillId="14" borderId="7" applyNumberFormat="0" applyAlignment="0" applyProtection="0"/>
    <xf numFmtId="0" fontId="35" fillId="3" borderId="0" applyNumberFormat="0" applyBorder="0" applyAlignment="0" applyProtection="0"/>
    <xf numFmtId="0" fontId="21" fillId="4" borderId="0" applyNumberFormat="0" applyBorder="0" applyAlignment="0" applyProtection="0"/>
    <xf numFmtId="0" fontId="24" fillId="15" borderId="0" applyNumberFormat="0" applyBorder="0" applyAlignment="0" applyProtection="0"/>
    <xf numFmtId="0" fontId="42" fillId="9" borderId="2" applyNumberFormat="0" applyFont="0" applyAlignment="0" applyProtection="0"/>
    <xf numFmtId="0" fontId="36" fillId="0" borderId="8" applyNumberFormat="0" applyFill="0" applyAlignment="0" applyProtection="0"/>
    <xf numFmtId="0" fontId="22" fillId="8" borderId="0" applyNumberFormat="0" applyBorder="0" applyAlignment="0" applyProtection="0"/>
    <xf numFmtId="0" fontId="37" fillId="0" borderId="9" applyNumberFormat="0" applyFill="0" applyAlignment="0" applyProtection="0"/>
    <xf numFmtId="0" fontId="35" fillId="3" borderId="0" applyNumberFormat="0" applyBorder="0" applyAlignment="0" applyProtection="0"/>
    <xf numFmtId="0" fontId="22" fillId="10" borderId="0" applyNumberFormat="0" applyBorder="0" applyAlignment="0" applyProtection="0"/>
    <xf numFmtId="0" fontId="25" fillId="16" borderId="0" applyNumberFormat="0" applyBorder="0" applyAlignment="0" applyProtection="0"/>
    <xf numFmtId="0" fontId="42" fillId="0" borderId="0">
      <alignment/>
      <protection/>
    </xf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45" fillId="5" borderId="6" applyNumberFormat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2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20" borderId="0" applyNumberFormat="0" applyBorder="0" applyAlignment="0" applyProtection="0"/>
    <xf numFmtId="0" fontId="21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10" borderId="0" applyNumberFormat="0" applyBorder="0" applyAlignment="0" applyProtection="0"/>
    <xf numFmtId="0" fontId="46" fillId="16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2" fillId="3" borderId="0" applyNumberFormat="0" applyBorder="0" applyAlignment="0" applyProtection="0"/>
    <xf numFmtId="0" fontId="21" fillId="2" borderId="0" applyNumberFormat="0" applyBorder="0" applyAlignment="0" applyProtection="0"/>
    <xf numFmtId="0" fontId="27" fillId="5" borderId="6" applyNumberFormat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1" fillId="17" borderId="0" applyNumberFormat="0" applyBorder="0" applyAlignment="0" applyProtection="0"/>
    <xf numFmtId="0" fontId="35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47" fillId="14" borderId="7" applyNumberFormat="0" applyAlignment="0" applyProtection="0"/>
    <xf numFmtId="0" fontId="21" fillId="13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16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48" fillId="11" borderId="0" applyNumberFormat="0" applyBorder="0" applyAlignment="0" applyProtection="0"/>
    <xf numFmtId="0" fontId="24" fillId="11" borderId="0" applyNumberFormat="0" applyBorder="0" applyAlignment="0" applyProtection="0"/>
    <xf numFmtId="0" fontId="21" fillId="0" borderId="0">
      <alignment vertical="center"/>
      <protection/>
    </xf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24" fillId="6" borderId="0" applyNumberFormat="0" applyBorder="0" applyAlignment="0" applyProtection="0"/>
    <xf numFmtId="0" fontId="48" fillId="12" borderId="0" applyNumberFormat="0" applyBorder="0" applyAlignment="0" applyProtection="0"/>
    <xf numFmtId="0" fontId="24" fillId="12" borderId="0" applyNumberFormat="0" applyBorder="0" applyAlignment="0" applyProtection="0"/>
    <xf numFmtId="0" fontId="48" fillId="20" borderId="0" applyNumberFormat="0" applyBorder="0" applyAlignment="0" applyProtection="0"/>
    <xf numFmtId="0" fontId="24" fillId="20" borderId="0" applyNumberFormat="0" applyBorder="0" applyAlignment="0" applyProtection="0"/>
    <xf numFmtId="0" fontId="48" fillId="23" borderId="0" applyNumberFormat="0" applyBorder="0" applyAlignment="0" applyProtection="0"/>
    <xf numFmtId="0" fontId="24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28" fillId="0" borderId="3" applyNumberFormat="0" applyFill="0" applyAlignment="0" applyProtection="0"/>
    <xf numFmtId="0" fontId="51" fillId="0" borderId="4" applyNumberFormat="0" applyFill="0" applyAlignment="0" applyProtection="0"/>
    <xf numFmtId="0" fontId="23" fillId="0" borderId="4" applyNumberFormat="0" applyFill="0" applyAlignment="0" applyProtection="0"/>
    <xf numFmtId="0" fontId="40" fillId="0" borderId="5" applyNumberFormat="0" applyFill="0" applyAlignment="0" applyProtection="0"/>
    <xf numFmtId="0" fontId="32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57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1" fillId="0" borderId="9" applyNumberFormat="0" applyFill="0" applyAlignment="0" applyProtection="0"/>
    <xf numFmtId="0" fontId="37" fillId="0" borderId="9" applyNumberFormat="0" applyFill="0" applyAlignment="0" applyProtection="0"/>
    <xf numFmtId="0" fontId="20" fillId="14" borderId="7" applyNumberFormat="0" applyAlignment="0" applyProtection="0"/>
    <xf numFmtId="0" fontId="19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36" fillId="0" borderId="8" applyNumberFormat="0" applyFill="0" applyAlignment="0" applyProtection="0"/>
    <xf numFmtId="0" fontId="48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5" borderId="0" applyNumberFormat="0" applyBorder="0" applyAlignment="0" applyProtection="0"/>
    <xf numFmtId="0" fontId="24" fillId="15" borderId="0" applyNumberFormat="0" applyBorder="0" applyAlignment="0" applyProtection="0"/>
    <xf numFmtId="0" fontId="48" fillId="19" borderId="0" applyNumberFormat="0" applyBorder="0" applyAlignment="0" applyProtection="0"/>
    <xf numFmtId="0" fontId="24" fillId="19" borderId="0" applyNumberFormat="0" applyBorder="0" applyAlignment="0" applyProtection="0"/>
    <xf numFmtId="0" fontId="48" fillId="12" borderId="0" applyNumberFormat="0" applyBorder="0" applyAlignment="0" applyProtection="0"/>
    <xf numFmtId="0" fontId="24" fillId="12" borderId="0" applyNumberFormat="0" applyBorder="0" applyAlignment="0" applyProtection="0"/>
    <xf numFmtId="0" fontId="48" fillId="20" borderId="0" applyNumberFormat="0" applyBorder="0" applyAlignment="0" applyProtection="0"/>
    <xf numFmtId="0" fontId="24" fillId="20" borderId="0" applyNumberFormat="0" applyBorder="0" applyAlignment="0" applyProtection="0"/>
    <xf numFmtId="0" fontId="48" fillId="21" borderId="0" applyNumberFormat="0" applyBorder="0" applyAlignment="0" applyProtection="0"/>
    <xf numFmtId="0" fontId="24" fillId="21" borderId="0" applyNumberFormat="0" applyBorder="0" applyAlignment="0" applyProtection="0"/>
    <xf numFmtId="0" fontId="54" fillId="4" borderId="1" applyNumberFormat="0" applyAlignment="0" applyProtection="0"/>
    <xf numFmtId="0" fontId="18" fillId="4" borderId="1" applyNumberFormat="0" applyAlignment="0" applyProtection="0"/>
    <xf numFmtId="0" fontId="0" fillId="9" borderId="2" applyNumberFormat="0" applyFont="0" applyAlignment="0" applyProtection="0"/>
    <xf numFmtId="0" fontId="42" fillId="9" borderId="2" applyNumberFormat="0" applyFont="0" applyAlignment="0" applyProtection="0"/>
    <xf numFmtId="0" fontId="42" fillId="9" borderId="2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8" fillId="0" borderId="11" xfId="3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8" fillId="0" borderId="11" xfId="33" applyFont="1" applyBorder="1" applyAlignment="1">
      <alignment horizontal="right" vertical="center" wrapText="1"/>
      <protection/>
    </xf>
    <xf numFmtId="0" fontId="9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9" fillId="0" borderId="11" xfId="33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1" fillId="0" borderId="11" xfId="33" applyFont="1" applyBorder="1" applyAlignment="1">
      <alignment horizontal="center" vertical="center" wrapText="1"/>
      <protection/>
    </xf>
    <xf numFmtId="0" fontId="59" fillId="0" borderId="1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59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/>
    </xf>
  </cellXfs>
  <cellStyles count="17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标题 5_教师编制清理" xfId="30"/>
    <cellStyle name="20% - 强调文字颜色 2 2 2" xfId="31"/>
    <cellStyle name="Followed Hyperlink" xfId="32"/>
    <cellStyle name="常规 6" xfId="33"/>
    <cellStyle name="注释" xfId="34"/>
    <cellStyle name="60% - 强调文字颜色 2" xfId="35"/>
    <cellStyle name="解释性文本 2 2" xfId="36"/>
    <cellStyle name="标题 4" xfId="37"/>
    <cellStyle name="警告文本" xfId="38"/>
    <cellStyle name="常规 5 2" xfId="39"/>
    <cellStyle name="60% - 强调文字颜色 2 2 2" xfId="40"/>
    <cellStyle name="标题" xfId="41"/>
    <cellStyle name="解释性文本" xfId="42"/>
    <cellStyle name="差_2011年咸安区事业单位清理规范情况表-温泉教育办 2_教师编制清理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40% - 强调文字颜色 4 2" xfId="51"/>
    <cellStyle name="检查单元格" xfId="52"/>
    <cellStyle name="好_2011年咸安区事业单位清理规范情况-高桥教育" xfId="53"/>
    <cellStyle name="20% - 强调文字颜色 6" xfId="54"/>
    <cellStyle name="强调文字颜色 2" xfId="55"/>
    <cellStyle name="注释 2 3" xfId="56"/>
    <cellStyle name="链接单元格" xfId="57"/>
    <cellStyle name="40% - 强调文字颜色 1 2" xfId="58"/>
    <cellStyle name="汇总" xfId="59"/>
    <cellStyle name="好" xfId="60"/>
    <cellStyle name="40% - 强调文字颜色 2 2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常规 3 2" xfId="72"/>
    <cellStyle name="20% - 强调文字颜色 4 2 2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2 2 2" xfId="81"/>
    <cellStyle name="适中 2" xfId="82"/>
    <cellStyle name="40% - 强调文字颜色 6" xfId="83"/>
    <cellStyle name="60% - 强调文字颜色 6" xfId="84"/>
    <cellStyle name="20% - 强调文字颜色 3 2" xfId="85"/>
    <cellStyle name="20% - 强调文字颜色 1 2 2" xfId="86"/>
    <cellStyle name="输出 2 2" xfId="87"/>
    <cellStyle name="20% - 强调文字颜色 2 2" xfId="88"/>
    <cellStyle name="常规 3" xfId="89"/>
    <cellStyle name="20% - 强调文字颜色 4 2" xfId="90"/>
    <cellStyle name="20% - 强调文字颜色 5 2" xfId="91"/>
    <cellStyle name="20% - 强调文字颜色 5 2 2" xfId="92"/>
    <cellStyle name="好_2011年咸安区事业单位清理规范情况-高桥教育 2" xfId="93"/>
    <cellStyle name="20% - 强调文字颜色 6 2" xfId="94"/>
    <cellStyle name="20% - 强调文字颜色 6 2 2" xfId="95"/>
    <cellStyle name="计算 2 2" xfId="96"/>
    <cellStyle name="40% - 强调文字颜色 3 2" xfId="97"/>
    <cellStyle name="40% - 强调文字颜色 3 2 2" xfId="98"/>
    <cellStyle name="检查单元格 2" xfId="99"/>
    <cellStyle name="40% - 强调文字颜色 4 2 2" xfId="100"/>
    <cellStyle name="40% - 强调文字颜色 5 2" xfId="101"/>
    <cellStyle name="40% - 强调文字颜色 5 2 2" xfId="102"/>
    <cellStyle name="适中 2 2" xfId="103"/>
    <cellStyle name="40% - 强调文字颜色 6 2" xfId="104"/>
    <cellStyle name="40% - 强调文字颜色 6 2 2" xfId="105"/>
    <cellStyle name="60% - 强调文字颜色 1 2" xfId="106"/>
    <cellStyle name="60% - 强调文字颜色 1 2 2" xfId="107"/>
    <cellStyle name="常规 5" xfId="108"/>
    <cellStyle name="60% - 强调文字颜色 2 2" xfId="109"/>
    <cellStyle name="60% - 强调文字颜色 3 2" xfId="110"/>
    <cellStyle name="60% - 强调文字颜色 3 2 2" xfId="111"/>
    <cellStyle name="60% - 强调文字颜色 4 2" xfId="112"/>
    <cellStyle name="60% - 强调文字颜色 4 2 2" xfId="113"/>
    <cellStyle name="60% - 强调文字颜色 5 2" xfId="114"/>
    <cellStyle name="60% - 强调文字颜色 5 2 2" xfId="115"/>
    <cellStyle name="60% - 强调文字颜色 6 2" xfId="116"/>
    <cellStyle name="60% - 强调文字颜色 6 2 2" xfId="117"/>
    <cellStyle name="ColLevel_0" xfId="118"/>
    <cellStyle name="RowLevel_0" xfId="119"/>
    <cellStyle name="标题 1 2" xfId="120"/>
    <cellStyle name="标题 1 2 2" xfId="121"/>
    <cellStyle name="标题 2 2" xfId="122"/>
    <cellStyle name="标题 2 2 2" xfId="123"/>
    <cellStyle name="标题 3 2" xfId="124"/>
    <cellStyle name="标题 3 2 2" xfId="125"/>
    <cellStyle name="标题 4 2" xfId="126"/>
    <cellStyle name="标题 4 2 2" xfId="127"/>
    <cellStyle name="差_2011年咸安区事业单位清理规范情况-高桥教育" xfId="128"/>
    <cellStyle name="标题 5" xfId="129"/>
    <cellStyle name="差_2011年咸安区事业单位清理规范情况-高桥教育 2" xfId="130"/>
    <cellStyle name="标题 5 2" xfId="131"/>
    <cellStyle name="差 2" xfId="132"/>
    <cellStyle name="差 2 2" xfId="133"/>
    <cellStyle name="差_2011年咸安区事业单位清理规范情况表-温泉教育办" xfId="134"/>
    <cellStyle name="差_2011年咸安区事业单位清理规范情况表-温泉教育办 2" xfId="135"/>
    <cellStyle name="警告文本 2" xfId="136"/>
    <cellStyle name="差_2011年咸安区事业单位清理规范情况-高桥教育 2_教师编制清理" xfId="137"/>
    <cellStyle name="差_2011年咸安区事业单位清理规范情况-青龙山高中" xfId="138"/>
    <cellStyle name="差_2011年咸安区事业单位清理规范情况-青龙山高中 2" xfId="139"/>
    <cellStyle name="差_2011年咸安区事业单位清理规范情况-青龙山高中 2_教师编制清理" xfId="140"/>
    <cellStyle name="差_2011年咸安区事业单位清理-特殊教育学校" xfId="141"/>
    <cellStyle name="差_2011年咸安区事业单位清理-特殊教育学校 2" xfId="142"/>
    <cellStyle name="差_2011年咸安区事业单位清理-特殊教育学校 2_教师编制清理" xfId="143"/>
    <cellStyle name="常规 2" xfId="144"/>
    <cellStyle name="常规 2 2" xfId="145"/>
    <cellStyle name="常规 3 3" xfId="146"/>
    <cellStyle name="常规 4" xfId="147"/>
    <cellStyle name="常规 4 2" xfId="148"/>
    <cellStyle name="常规 57" xfId="149"/>
    <cellStyle name="常规 57 2" xfId="150"/>
    <cellStyle name="常规 7" xfId="151"/>
    <cellStyle name="常规 7 2" xfId="152"/>
    <cellStyle name="常规 80" xfId="153"/>
    <cellStyle name="常规 80 2" xfId="154"/>
    <cellStyle name="常规 9 2" xfId="155"/>
    <cellStyle name="好 2" xfId="156"/>
    <cellStyle name="好 2 2" xfId="157"/>
    <cellStyle name="好_2011年咸安区事业单位清理规范情况表-温泉教育办" xfId="158"/>
    <cellStyle name="好_2011年咸安区事业单位清理规范情况表-温泉教育办 2" xfId="159"/>
    <cellStyle name="好_2011年咸安区事业单位清理规范情况表-温泉教育办 2_教师编制清理" xfId="160"/>
    <cellStyle name="好_2011年咸安区事业单位清理规范情况-高桥教育 2_教师编制清理" xfId="161"/>
    <cellStyle name="好_2011年咸安区事业单位清理规范情况-青龙山高中" xfId="162"/>
    <cellStyle name="好_2011年咸安区事业单位清理规范情况-青龙山高中 2" xfId="163"/>
    <cellStyle name="解释性文本 2" xfId="164"/>
    <cellStyle name="好_2011年咸安区事业单位清理规范情况-青龙山高中 2_教师编制清理" xfId="165"/>
    <cellStyle name="好_2011年咸安区事业单位清理-特殊教育学校" xfId="166"/>
    <cellStyle name="好_2011年咸安区事业单位清理-特殊教育学校 2" xfId="167"/>
    <cellStyle name="好_2011年咸安区事业单位清理-特殊教育学校 2_教师编制清理" xfId="168"/>
    <cellStyle name="汇总 2" xfId="169"/>
    <cellStyle name="汇总 2 2" xfId="170"/>
    <cellStyle name="检查单元格 2 2" xfId="171"/>
    <cellStyle name="警告文本 2 2" xfId="172"/>
    <cellStyle name="链接单元格 2" xfId="173"/>
    <cellStyle name="链接单元格 2 2" xfId="174"/>
    <cellStyle name="强调文字颜色 1 2" xfId="175"/>
    <cellStyle name="强调文字颜色 1 2 2" xfId="176"/>
    <cellStyle name="强调文字颜色 2 2" xfId="177"/>
    <cellStyle name="强调文字颜色 2 2 2" xfId="178"/>
    <cellStyle name="强调文字颜色 3 2" xfId="179"/>
    <cellStyle name="强调文字颜色 3 2 2" xfId="180"/>
    <cellStyle name="强调文字颜色 4 2" xfId="181"/>
    <cellStyle name="强调文字颜色 4 2 2" xfId="182"/>
    <cellStyle name="强调文字颜色 5 2" xfId="183"/>
    <cellStyle name="强调文字颜色 5 2 2" xfId="184"/>
    <cellStyle name="强调文字颜色 6 2" xfId="185"/>
    <cellStyle name="强调文字颜色 6 2 2" xfId="186"/>
    <cellStyle name="输入 2" xfId="187"/>
    <cellStyle name="输入 2 2" xfId="188"/>
    <cellStyle name="注释 2" xfId="189"/>
    <cellStyle name="注释 2 2" xfId="190"/>
    <cellStyle name="注释 3 2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0"/>
  <sheetViews>
    <sheetView tabSelected="1" workbookViewId="0" topLeftCell="A1">
      <pane ySplit="3" topLeftCell="A22" activePane="bottomLeft" state="frozen"/>
      <selection pane="bottomLeft" activeCell="H29" sqref="H29"/>
    </sheetView>
  </sheetViews>
  <sheetFormatPr defaultColWidth="9.00390625" defaultRowHeight="33" customHeight="1"/>
  <cols>
    <col min="1" max="1" width="3.50390625" style="0" customWidth="1"/>
    <col min="2" max="2" width="16.25390625" style="0" customWidth="1"/>
    <col min="3" max="3" width="7.625" style="0" customWidth="1"/>
    <col min="4" max="4" width="6.875" style="0" customWidth="1"/>
    <col min="5" max="5" width="5.25390625" style="0" customWidth="1"/>
    <col min="6" max="6" width="6.625" style="0" customWidth="1"/>
    <col min="7" max="7" width="6.875" style="0" customWidth="1"/>
    <col min="8" max="16" width="7.00390625" style="0" customWidth="1"/>
    <col min="17" max="17" width="4.625" style="0" customWidth="1"/>
  </cols>
  <sheetData>
    <row r="1" spans="1:17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4"/>
      <c r="J2" s="4"/>
      <c r="K2" s="4"/>
      <c r="L2" s="4"/>
      <c r="M2" s="4"/>
      <c r="N2" s="4"/>
      <c r="O2" s="4"/>
      <c r="P2" s="4"/>
      <c r="Q2" s="4" t="s">
        <v>9</v>
      </c>
    </row>
    <row r="3" spans="1:17" s="2" customFormat="1" ht="33" customHeight="1">
      <c r="A3" s="4"/>
      <c r="B3" s="4"/>
      <c r="C3" s="4"/>
      <c r="D3" s="4"/>
      <c r="E3" s="4"/>
      <c r="F3" s="7" t="s">
        <v>10</v>
      </c>
      <c r="G3" s="4"/>
      <c r="H3" s="6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/>
    </row>
    <row r="4" spans="1:17" s="2" customFormat="1" ht="23.25" customHeight="1">
      <c r="A4" s="8"/>
      <c r="B4" s="9" t="s">
        <v>20</v>
      </c>
      <c r="C4" s="10">
        <v>2116</v>
      </c>
      <c r="D4" s="10">
        <v>27</v>
      </c>
      <c r="E4" s="10">
        <v>3</v>
      </c>
      <c r="F4" s="11">
        <v>110</v>
      </c>
      <c r="G4" s="11">
        <v>113</v>
      </c>
      <c r="H4" s="12">
        <v>1</v>
      </c>
      <c r="I4" s="12">
        <v>1</v>
      </c>
      <c r="J4" s="15"/>
      <c r="K4" s="15"/>
      <c r="L4" s="15"/>
      <c r="M4" s="15"/>
      <c r="N4" s="15"/>
      <c r="O4" s="15"/>
      <c r="P4" s="15"/>
      <c r="Q4" s="11"/>
    </row>
    <row r="5" spans="1:17" s="2" customFormat="1" ht="23.25" customHeight="1">
      <c r="A5" s="8"/>
      <c r="B5" s="13" t="s">
        <v>21</v>
      </c>
      <c r="C5" s="10">
        <v>596</v>
      </c>
      <c r="D5" s="10"/>
      <c r="E5" s="10">
        <v>6</v>
      </c>
      <c r="F5" s="14">
        <v>18</v>
      </c>
      <c r="G5" s="11">
        <v>13</v>
      </c>
      <c r="H5" s="15">
        <v>1</v>
      </c>
      <c r="I5" s="33"/>
      <c r="J5" s="15"/>
      <c r="K5" s="15"/>
      <c r="L5" s="15"/>
      <c r="M5" s="15"/>
      <c r="N5" s="15">
        <v>1</v>
      </c>
      <c r="O5" s="15"/>
      <c r="P5" s="15">
        <v>1</v>
      </c>
      <c r="Q5" s="11"/>
    </row>
    <row r="6" spans="1:17" s="2" customFormat="1" ht="23.25" customHeight="1">
      <c r="A6" s="8"/>
      <c r="B6" s="13" t="s">
        <v>22</v>
      </c>
      <c r="C6" s="10">
        <v>800</v>
      </c>
      <c r="D6" s="10"/>
      <c r="E6" s="10"/>
      <c r="F6" s="14"/>
      <c r="G6" s="11"/>
      <c r="H6" s="15"/>
      <c r="I6" s="33"/>
      <c r="J6" s="15"/>
      <c r="K6" s="15"/>
      <c r="L6" s="15"/>
      <c r="M6" s="15">
        <v>1</v>
      </c>
      <c r="N6" s="15"/>
      <c r="O6" s="15"/>
      <c r="P6" s="15"/>
      <c r="Q6" s="11"/>
    </row>
    <row r="7" spans="1:17" s="1" customFormat="1" ht="23.25" customHeight="1">
      <c r="A7" s="16"/>
      <c r="B7" s="9" t="s">
        <v>23</v>
      </c>
      <c r="C7" s="17">
        <v>670</v>
      </c>
      <c r="D7" s="17">
        <v>13</v>
      </c>
      <c r="E7" s="17">
        <v>3</v>
      </c>
      <c r="F7" s="18">
        <v>40</v>
      </c>
      <c r="G7" s="18">
        <v>33</v>
      </c>
      <c r="H7" s="19">
        <v>1</v>
      </c>
      <c r="I7" s="19"/>
      <c r="J7" s="19"/>
      <c r="K7" s="19"/>
      <c r="L7" s="19"/>
      <c r="M7" s="19"/>
      <c r="N7" s="19"/>
      <c r="O7" s="19">
        <v>1</v>
      </c>
      <c r="P7" s="19"/>
      <c r="Q7" s="51"/>
    </row>
    <row r="8" spans="1:17" s="1" customFormat="1" ht="23.25" customHeight="1">
      <c r="A8" s="20"/>
      <c r="B8" s="9" t="s">
        <v>24</v>
      </c>
      <c r="C8" s="17">
        <v>1470</v>
      </c>
      <c r="D8" s="17">
        <v>24</v>
      </c>
      <c r="E8" s="17">
        <v>6</v>
      </c>
      <c r="F8" s="18">
        <v>68</v>
      </c>
      <c r="G8" s="18">
        <v>56</v>
      </c>
      <c r="H8" s="21"/>
      <c r="I8" s="21">
        <v>1</v>
      </c>
      <c r="J8" s="21"/>
      <c r="K8" s="21"/>
      <c r="L8" s="21"/>
      <c r="M8" s="21"/>
      <c r="N8" s="21"/>
      <c r="O8" s="21"/>
      <c r="P8" s="21"/>
      <c r="Q8" s="40"/>
    </row>
    <row r="9" spans="1:17" s="1" customFormat="1" ht="23.25" customHeight="1">
      <c r="A9" s="20"/>
      <c r="B9" s="9" t="s">
        <v>25</v>
      </c>
      <c r="C9" s="17"/>
      <c r="D9" s="17"/>
      <c r="E9" s="17"/>
      <c r="F9" s="18"/>
      <c r="G9" s="18"/>
      <c r="H9" s="21">
        <v>1</v>
      </c>
      <c r="I9" s="21">
        <v>1</v>
      </c>
      <c r="J9" s="21"/>
      <c r="K9" s="21"/>
      <c r="L9" s="21"/>
      <c r="M9" s="21"/>
      <c r="N9" s="21"/>
      <c r="O9" s="21"/>
      <c r="P9" s="21"/>
      <c r="Q9" s="40"/>
    </row>
    <row r="10" spans="1:17" s="1" customFormat="1" ht="23.25" customHeight="1">
      <c r="A10" s="20"/>
      <c r="B10" s="9" t="s">
        <v>26</v>
      </c>
      <c r="C10" s="22">
        <v>1400</v>
      </c>
      <c r="D10" s="23"/>
      <c r="E10" s="23"/>
      <c r="F10" s="24">
        <v>65</v>
      </c>
      <c r="G10" s="25">
        <v>41</v>
      </c>
      <c r="H10" s="26">
        <v>1</v>
      </c>
      <c r="I10" s="26">
        <v>1</v>
      </c>
      <c r="J10" s="26">
        <v>1</v>
      </c>
      <c r="K10" s="26"/>
      <c r="L10" s="26"/>
      <c r="M10" s="47"/>
      <c r="N10" s="26"/>
      <c r="O10" s="26"/>
      <c r="P10" s="26"/>
      <c r="Q10" s="52"/>
    </row>
    <row r="11" spans="1:17" s="1" customFormat="1" ht="23.25" customHeight="1">
      <c r="A11" s="20"/>
      <c r="B11" s="9" t="s">
        <v>27</v>
      </c>
      <c r="C11" s="27">
        <v>1200</v>
      </c>
      <c r="D11" s="23"/>
      <c r="E11" s="23"/>
      <c r="F11" s="24">
        <v>56</v>
      </c>
      <c r="G11" s="28">
        <v>37</v>
      </c>
      <c r="H11" s="26"/>
      <c r="I11" s="26">
        <v>1</v>
      </c>
      <c r="J11" s="26"/>
      <c r="K11" s="48"/>
      <c r="L11" s="48"/>
      <c r="M11" s="47"/>
      <c r="N11" s="48"/>
      <c r="O11" s="48"/>
      <c r="P11" s="48"/>
      <c r="Q11" s="52"/>
    </row>
    <row r="12" spans="1:17" s="1" customFormat="1" ht="23.25" customHeight="1">
      <c r="A12" s="20"/>
      <c r="B12" s="9" t="s">
        <v>28</v>
      </c>
      <c r="C12" s="29">
        <v>1520</v>
      </c>
      <c r="D12" s="23"/>
      <c r="E12" s="23"/>
      <c r="F12" s="24">
        <v>70</v>
      </c>
      <c r="G12" s="30">
        <v>49</v>
      </c>
      <c r="H12" s="26"/>
      <c r="I12" s="26">
        <v>1</v>
      </c>
      <c r="J12" s="26"/>
      <c r="K12" s="49"/>
      <c r="L12" s="49"/>
      <c r="M12" s="47"/>
      <c r="N12" s="49"/>
      <c r="O12" s="49"/>
      <c r="P12" s="49"/>
      <c r="Q12" s="52"/>
    </row>
    <row r="13" spans="1:17" s="1" customFormat="1" ht="23.25" customHeight="1">
      <c r="A13" s="20"/>
      <c r="B13" s="9" t="s">
        <v>29</v>
      </c>
      <c r="C13" s="10">
        <v>2200</v>
      </c>
      <c r="D13" s="23"/>
      <c r="E13" s="23"/>
      <c r="F13" s="24">
        <v>102</v>
      </c>
      <c r="G13" s="11">
        <v>87</v>
      </c>
      <c r="H13" s="15">
        <v>1</v>
      </c>
      <c r="I13" s="15">
        <v>1</v>
      </c>
      <c r="J13" s="15">
        <v>1</v>
      </c>
      <c r="K13" s="15"/>
      <c r="L13" s="15"/>
      <c r="M13" s="47"/>
      <c r="N13" s="15"/>
      <c r="O13" s="15"/>
      <c r="P13" s="15"/>
      <c r="Q13" s="52"/>
    </row>
    <row r="14" spans="1:17" s="1" customFormat="1" ht="23.25" customHeight="1">
      <c r="A14" s="20"/>
      <c r="B14" s="9" t="s">
        <v>30</v>
      </c>
      <c r="C14" s="10">
        <v>1500</v>
      </c>
      <c r="D14" s="23"/>
      <c r="E14" s="23"/>
      <c r="F14" s="24">
        <v>69</v>
      </c>
      <c r="G14" s="11">
        <v>41</v>
      </c>
      <c r="H14" s="15"/>
      <c r="I14" s="15">
        <v>1</v>
      </c>
      <c r="J14" s="15"/>
      <c r="K14" s="15"/>
      <c r="L14" s="15"/>
      <c r="M14" s="47"/>
      <c r="N14" s="15"/>
      <c r="O14" s="15"/>
      <c r="P14" s="15"/>
      <c r="Q14" s="52"/>
    </row>
    <row r="15" spans="1:17" s="1" customFormat="1" ht="23.25" customHeight="1">
      <c r="A15" s="20"/>
      <c r="B15" s="9" t="s">
        <v>31</v>
      </c>
      <c r="C15" s="31">
        <v>700</v>
      </c>
      <c r="D15" s="23"/>
      <c r="E15" s="23"/>
      <c r="F15" s="24">
        <v>32</v>
      </c>
      <c r="G15" s="32">
        <v>29</v>
      </c>
      <c r="H15" s="33">
        <v>1</v>
      </c>
      <c r="I15" s="33">
        <v>1</v>
      </c>
      <c r="J15" s="33"/>
      <c r="K15" s="33"/>
      <c r="L15" s="33"/>
      <c r="M15" s="47"/>
      <c r="N15" s="33">
        <v>1</v>
      </c>
      <c r="O15" s="33"/>
      <c r="P15" s="33"/>
      <c r="Q15" s="52"/>
    </row>
    <row r="16" spans="1:17" s="1" customFormat="1" ht="23.25" customHeight="1">
      <c r="A16" s="20"/>
      <c r="B16" s="9" t="s">
        <v>32</v>
      </c>
      <c r="C16" s="10">
        <v>1255</v>
      </c>
      <c r="D16" s="23"/>
      <c r="E16" s="23"/>
      <c r="F16" s="24">
        <v>75</v>
      </c>
      <c r="G16" s="11">
        <v>63</v>
      </c>
      <c r="H16" s="12">
        <v>1</v>
      </c>
      <c r="I16" s="12"/>
      <c r="J16" s="12">
        <v>1</v>
      </c>
      <c r="K16" s="12"/>
      <c r="L16" s="12">
        <v>1</v>
      </c>
      <c r="M16" s="47"/>
      <c r="N16" s="15"/>
      <c r="O16" s="15"/>
      <c r="P16" s="15"/>
      <c r="Q16" s="52"/>
    </row>
    <row r="17" spans="1:17" s="1" customFormat="1" ht="23.25" customHeight="1">
      <c r="A17" s="20"/>
      <c r="B17" s="13" t="s">
        <v>33</v>
      </c>
      <c r="C17" s="27">
        <v>1315</v>
      </c>
      <c r="D17" s="23"/>
      <c r="E17" s="23"/>
      <c r="F17" s="24">
        <v>61</v>
      </c>
      <c r="G17" s="28">
        <v>37</v>
      </c>
      <c r="H17" s="34"/>
      <c r="I17" s="15">
        <v>1</v>
      </c>
      <c r="J17" s="34"/>
      <c r="K17" s="48"/>
      <c r="L17" s="48"/>
      <c r="M17" s="47"/>
      <c r="N17" s="48"/>
      <c r="O17" s="48"/>
      <c r="P17" s="48"/>
      <c r="Q17" s="52"/>
    </row>
    <row r="18" spans="1:17" s="1" customFormat="1" ht="23.25" customHeight="1">
      <c r="A18" s="20"/>
      <c r="B18" s="9" t="s">
        <v>34</v>
      </c>
      <c r="C18" s="10">
        <v>1337</v>
      </c>
      <c r="D18" s="23"/>
      <c r="E18" s="23">
        <v>3</v>
      </c>
      <c r="F18" s="24">
        <v>80</v>
      </c>
      <c r="G18" s="35">
        <v>111</v>
      </c>
      <c r="H18" s="15"/>
      <c r="I18" s="15"/>
      <c r="J18" s="15"/>
      <c r="K18" s="15"/>
      <c r="L18" s="15"/>
      <c r="M18" s="47"/>
      <c r="N18" s="15"/>
      <c r="O18" s="15"/>
      <c r="P18" s="15"/>
      <c r="Q18" s="52"/>
    </row>
    <row r="19" spans="1:17" s="1" customFormat="1" ht="23.25" customHeight="1">
      <c r="A19" s="20"/>
      <c r="B19" s="13" t="s">
        <v>35</v>
      </c>
      <c r="C19" s="36">
        <v>744</v>
      </c>
      <c r="D19" s="36">
        <v>11</v>
      </c>
      <c r="E19" s="36">
        <v>6</v>
      </c>
      <c r="F19" s="24">
        <v>34</v>
      </c>
      <c r="G19" s="37"/>
      <c r="H19" s="38"/>
      <c r="I19" s="38">
        <v>1</v>
      </c>
      <c r="J19" s="47"/>
      <c r="K19" s="47"/>
      <c r="L19" s="47"/>
      <c r="M19" s="47"/>
      <c r="N19" s="47"/>
      <c r="O19" s="47"/>
      <c r="P19" s="47"/>
      <c r="Q19" s="52"/>
    </row>
    <row r="20" spans="1:17" ht="23.25" customHeight="1">
      <c r="A20" s="39"/>
      <c r="B20" s="9" t="s">
        <v>36</v>
      </c>
      <c r="C20" s="36">
        <v>1704</v>
      </c>
      <c r="D20" s="36">
        <v>29</v>
      </c>
      <c r="E20" s="36">
        <v>6</v>
      </c>
      <c r="F20" s="24">
        <v>79</v>
      </c>
      <c r="G20" s="40">
        <v>76</v>
      </c>
      <c r="H20" s="38">
        <v>1</v>
      </c>
      <c r="I20" s="38"/>
      <c r="J20" s="50"/>
      <c r="K20" s="50"/>
      <c r="L20" s="50"/>
      <c r="M20" s="50"/>
      <c r="N20" s="50"/>
      <c r="O20" s="50"/>
      <c r="P20" s="50"/>
      <c r="Q20" s="53"/>
    </row>
    <row r="21" spans="1:17" ht="23.25" customHeight="1">
      <c r="A21" s="39"/>
      <c r="B21" s="9" t="s">
        <v>37</v>
      </c>
      <c r="C21" s="36">
        <v>778</v>
      </c>
      <c r="D21" s="36">
        <v>12</v>
      </c>
      <c r="E21" s="36">
        <v>6</v>
      </c>
      <c r="F21" s="24">
        <v>36</v>
      </c>
      <c r="G21" s="40">
        <v>29</v>
      </c>
      <c r="H21" s="38">
        <v>1</v>
      </c>
      <c r="I21" s="38">
        <v>1</v>
      </c>
      <c r="J21" s="50"/>
      <c r="K21" s="50"/>
      <c r="L21" s="50"/>
      <c r="M21" s="50"/>
      <c r="N21" s="50"/>
      <c r="O21" s="50">
        <v>1</v>
      </c>
      <c r="P21" s="50"/>
      <c r="Q21" s="53"/>
    </row>
    <row r="22" spans="1:17" ht="23.25" customHeight="1">
      <c r="A22" s="39"/>
      <c r="B22" s="13" t="s">
        <v>38</v>
      </c>
      <c r="C22" s="36"/>
      <c r="D22" s="36"/>
      <c r="E22" s="36"/>
      <c r="F22" s="24"/>
      <c r="G22" s="35"/>
      <c r="H22" s="38">
        <v>1</v>
      </c>
      <c r="I22" s="38"/>
      <c r="J22" s="50"/>
      <c r="K22" s="50"/>
      <c r="L22" s="50"/>
      <c r="M22" s="50"/>
      <c r="N22" s="50"/>
      <c r="O22" s="50"/>
      <c r="P22" s="50"/>
      <c r="Q22" s="53"/>
    </row>
    <row r="23" spans="1:17" ht="23.25" customHeight="1">
      <c r="A23" s="39"/>
      <c r="B23" s="41" t="s">
        <v>39</v>
      </c>
      <c r="C23" s="10">
        <v>1803</v>
      </c>
      <c r="D23" s="10">
        <v>36</v>
      </c>
      <c r="E23" s="36"/>
      <c r="F23" s="24">
        <v>143</v>
      </c>
      <c r="G23" s="35">
        <v>94</v>
      </c>
      <c r="H23" s="38"/>
      <c r="I23" s="38"/>
      <c r="J23" s="50"/>
      <c r="K23" s="50"/>
      <c r="L23" s="50"/>
      <c r="M23" s="50"/>
      <c r="N23" s="50"/>
      <c r="O23" s="50"/>
      <c r="P23" s="50"/>
      <c r="Q23" s="53"/>
    </row>
    <row r="24" spans="1:17" ht="23.25" customHeight="1">
      <c r="A24" s="39"/>
      <c r="B24" s="42" t="s">
        <v>35</v>
      </c>
      <c r="C24" s="10">
        <v>1006</v>
      </c>
      <c r="D24" s="10"/>
      <c r="E24" s="36"/>
      <c r="F24" s="24">
        <v>47</v>
      </c>
      <c r="G24" s="37"/>
      <c r="H24" s="38">
        <v>1</v>
      </c>
      <c r="I24" s="38"/>
      <c r="J24" s="50"/>
      <c r="K24" s="50"/>
      <c r="L24" s="50"/>
      <c r="M24" s="50"/>
      <c r="N24" s="50"/>
      <c r="O24" s="50"/>
      <c r="P24" s="50"/>
      <c r="Q24" s="53"/>
    </row>
    <row r="25" spans="1:17" ht="23.25" customHeight="1">
      <c r="A25" s="39"/>
      <c r="B25" s="41" t="s">
        <v>40</v>
      </c>
      <c r="C25" s="10">
        <v>603</v>
      </c>
      <c r="D25" s="10">
        <v>12</v>
      </c>
      <c r="E25" s="36"/>
      <c r="F25" s="24">
        <v>28</v>
      </c>
      <c r="G25" s="40">
        <v>25</v>
      </c>
      <c r="H25" s="38"/>
      <c r="I25" s="38">
        <v>1</v>
      </c>
      <c r="J25" s="50"/>
      <c r="K25" s="50"/>
      <c r="L25" s="50"/>
      <c r="M25" s="50"/>
      <c r="N25" s="50"/>
      <c r="O25" s="50"/>
      <c r="P25" s="50"/>
      <c r="Q25" s="53"/>
    </row>
    <row r="26" spans="1:17" ht="23.25" customHeight="1">
      <c r="A26" s="39"/>
      <c r="B26" s="43" t="s">
        <v>41</v>
      </c>
      <c r="C26" s="10">
        <v>692</v>
      </c>
      <c r="D26" s="10">
        <v>12</v>
      </c>
      <c r="E26" s="36"/>
      <c r="F26" s="24">
        <v>32</v>
      </c>
      <c r="G26" s="40">
        <v>26</v>
      </c>
      <c r="H26" s="38">
        <v>2</v>
      </c>
      <c r="I26" s="38">
        <v>1</v>
      </c>
      <c r="J26" s="50"/>
      <c r="K26" s="50"/>
      <c r="L26" s="50"/>
      <c r="M26" s="50"/>
      <c r="N26" s="50"/>
      <c r="O26" s="50"/>
      <c r="P26" s="50"/>
      <c r="Q26" s="53"/>
    </row>
    <row r="27" spans="1:17" ht="23.25" customHeight="1">
      <c r="A27" s="39"/>
      <c r="B27" s="41" t="s">
        <v>42</v>
      </c>
      <c r="C27" s="10">
        <v>314</v>
      </c>
      <c r="D27" s="10">
        <v>6</v>
      </c>
      <c r="E27" s="36"/>
      <c r="F27" s="24">
        <v>15</v>
      </c>
      <c r="G27" s="40">
        <v>13</v>
      </c>
      <c r="H27" s="38">
        <v>1</v>
      </c>
      <c r="I27" s="38">
        <v>1</v>
      </c>
      <c r="J27" s="50"/>
      <c r="K27" s="50"/>
      <c r="L27" s="50"/>
      <c r="M27" s="50"/>
      <c r="N27" s="50"/>
      <c r="O27" s="50"/>
      <c r="P27" s="50"/>
      <c r="Q27" s="53"/>
    </row>
    <row r="28" spans="1:17" ht="27.75" customHeight="1">
      <c r="A28" s="44"/>
      <c r="B28" s="41" t="s">
        <v>43</v>
      </c>
      <c r="C28" s="45"/>
      <c r="D28" s="45"/>
      <c r="E28" s="45"/>
      <c r="F28" s="45"/>
      <c r="G28" s="45"/>
      <c r="H28" s="46">
        <v>2</v>
      </c>
      <c r="I28" s="46">
        <v>2</v>
      </c>
      <c r="J28" s="46">
        <v>1</v>
      </c>
      <c r="K28" s="46">
        <v>1</v>
      </c>
      <c r="L28" s="38"/>
      <c r="M28" s="38"/>
      <c r="N28" s="38"/>
      <c r="O28" s="38"/>
      <c r="P28" s="38"/>
      <c r="Q28" s="44"/>
    </row>
    <row r="29" spans="1:17" ht="27.75" customHeight="1">
      <c r="A29" s="44"/>
      <c r="B29" s="42" t="s">
        <v>35</v>
      </c>
      <c r="C29" s="45"/>
      <c r="D29" s="45"/>
      <c r="E29" s="45"/>
      <c r="F29" s="45"/>
      <c r="G29" s="45"/>
      <c r="H29" s="38">
        <v>2</v>
      </c>
      <c r="I29" s="38">
        <v>1</v>
      </c>
      <c r="J29" s="38"/>
      <c r="K29" s="38"/>
      <c r="L29" s="38"/>
      <c r="M29" s="38"/>
      <c r="N29" s="38"/>
      <c r="O29" s="38"/>
      <c r="P29" s="38">
        <v>1</v>
      </c>
      <c r="Q29" s="44"/>
    </row>
    <row r="30" spans="1:17" ht="33" customHeight="1">
      <c r="A30" s="44"/>
      <c r="B30" s="44"/>
      <c r="C30" s="44"/>
      <c r="D30" s="44"/>
      <c r="E30" s="44"/>
      <c r="F30" s="44"/>
      <c r="G30" s="44"/>
      <c r="H30" s="45">
        <f>SUM(H4:H29)</f>
        <v>19</v>
      </c>
      <c r="I30" s="45">
        <f>SUM(I4:I29)</f>
        <v>18</v>
      </c>
      <c r="J30" s="45">
        <f>SUM(J4:J29)</f>
        <v>4</v>
      </c>
      <c r="K30" s="45">
        <f>SUM(K4:K29)</f>
        <v>1</v>
      </c>
      <c r="L30" s="45">
        <f>SUM(L4:L29)</f>
        <v>1</v>
      </c>
      <c r="M30" s="45">
        <v>1</v>
      </c>
      <c r="N30" s="45">
        <f>SUM(N4:N29)</f>
        <v>2</v>
      </c>
      <c r="O30" s="45">
        <f>SUM(O4:O29)</f>
        <v>2</v>
      </c>
      <c r="P30" s="45">
        <f>SUM(P4:P29)</f>
        <v>2</v>
      </c>
      <c r="Q30" s="44"/>
    </row>
  </sheetData>
  <sheetProtection/>
  <mergeCells count="11">
    <mergeCell ref="A1:Q1"/>
    <mergeCell ref="H2:P2"/>
    <mergeCell ref="A2:A3"/>
    <mergeCell ref="B2:B3"/>
    <mergeCell ref="C2:C3"/>
    <mergeCell ref="D2:D3"/>
    <mergeCell ref="E2:E3"/>
    <mergeCell ref="G2:G3"/>
    <mergeCell ref="G18:G19"/>
    <mergeCell ref="G23:G24"/>
    <mergeCell ref="Q2:Q3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心以含冰凝雪</cp:lastModifiedBy>
  <cp:lastPrinted>2019-08-09T08:07:24Z</cp:lastPrinted>
  <dcterms:created xsi:type="dcterms:W3CDTF">1996-12-17T01:32:42Z</dcterms:created>
  <dcterms:modified xsi:type="dcterms:W3CDTF">2019-08-12T03:10:24Z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