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成绩排序" sheetId="1" r:id="rId1"/>
  </sheets>
  <definedNames>
    <definedName name="_xlnm._FilterDatabase" localSheetId="0" hidden="1">成绩排序!#REF!</definedName>
    <definedName name="_xlnm.Print_Titles" localSheetId="0">成绩排序!$1:$3</definedName>
  </definedNames>
  <calcPr calcId="144525"/>
</workbook>
</file>

<file path=xl/sharedStrings.xml><?xml version="1.0" encoding="utf-8"?>
<sst xmlns="http://schemas.openxmlformats.org/spreadsheetml/2006/main" count="39">
  <si>
    <t>琼海市2019年公开竞聘琼海中学附属小学教师考试综合成绩</t>
  </si>
  <si>
    <t>序号</t>
  </si>
  <si>
    <t>准考证号</t>
  </si>
  <si>
    <t>姓 名</t>
  </si>
  <si>
    <t>笔试成绩</t>
  </si>
  <si>
    <t>笔试成绩的50%</t>
  </si>
  <si>
    <t>面试成绩</t>
  </si>
  <si>
    <t>面试成绩的50%</t>
  </si>
  <si>
    <t>综合成绩</t>
  </si>
  <si>
    <t>职位排名</t>
  </si>
  <si>
    <t>汤婷婷</t>
  </si>
  <si>
    <t>王少茹</t>
  </si>
  <si>
    <t>陈奕祯</t>
  </si>
  <si>
    <t>林娇娜</t>
  </si>
  <si>
    <t>颜怡</t>
  </si>
  <si>
    <t>王秋叶</t>
  </si>
  <si>
    <t>莫泽虎</t>
  </si>
  <si>
    <t>冯清婕</t>
  </si>
  <si>
    <t>张华宝</t>
  </si>
  <si>
    <t>杨昌贵</t>
  </si>
  <si>
    <t>杨娣</t>
  </si>
  <si>
    <t>程秋颜</t>
  </si>
  <si>
    <t>何人梅</t>
  </si>
  <si>
    <t>王振游</t>
  </si>
  <si>
    <t>梁佳</t>
  </si>
  <si>
    <t>陈媚</t>
  </si>
  <si>
    <t>王巧嘉</t>
  </si>
  <si>
    <t>陈玉南</t>
  </si>
  <si>
    <t>符策宇</t>
  </si>
  <si>
    <t>龙海桢</t>
  </si>
  <si>
    <t>黄静</t>
  </si>
  <si>
    <t>冯兰妹</t>
  </si>
  <si>
    <t>李珍</t>
  </si>
  <si>
    <t>邓小余</t>
  </si>
  <si>
    <t>黄菊</t>
  </si>
  <si>
    <t>王微</t>
  </si>
  <si>
    <t>黄敏</t>
  </si>
  <si>
    <t>林李香</t>
  </si>
  <si>
    <t>陈雁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</si>
</sst>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color indexed="10"/>
      <name val="宋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sz val="14"/>
      <color indexed="8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差_2015年公开招聘事业单位工作人员考试报名登记表、准考证（其他事业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好_2015年公开招聘事业单位工作人员考试报名登记表、准考证（其他事业）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好_琼海市2016年公开招聘事业单位工作人员考试报名登记表（其他事业单位）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差_琼海市2016年公开招聘事业单位工作人员考试报名登记表（其他事业单位）" xfId="52"/>
    <cellStyle name="常规_2015年公开招聘事业单位工作人员考试报名登记表、准考证（其他事业）" xfId="5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Y32"/>
  <sheetViews>
    <sheetView tabSelected="1" workbookViewId="0">
      <pane topLeftCell="A1" activePane="bottomRight" state="frozen"/>
      <selection activeCell="N13" sqref="N13"/>
    </sheetView>
  </sheetViews>
  <sheetFormatPr defaultColWidth="9" defaultRowHeight="14.25"/>
  <cols>
    <col min="1" max="1" width="7.875" customWidth="1"/>
    <col min="2" max="2" width="13.625" style="2" customWidth="1"/>
    <col min="3" max="3" width="14.875" style="3" customWidth="1"/>
    <col min="4" max="4" width="14.375" style="4" customWidth="1"/>
    <col min="5" max="5" width="14.375" style="5" customWidth="1"/>
    <col min="6" max="6" width="14.375" style="4" customWidth="1"/>
    <col min="7" max="7" width="14.375" style="5" customWidth="1"/>
    <col min="8" max="8" width="17.5" style="5" customWidth="1"/>
    <col min="9" max="9" width="11" style="2" customWidth="1"/>
    <col min="10" max="233" width="9" style="2"/>
  </cols>
  <sheetData>
    <row r="1" ht="58.5" customHeight="1" spans="1:9">
      <c r="A1" s="6" t="s">
        <v>0</v>
      </c>
      <c r="B1" s="6"/>
      <c r="C1" s="6"/>
      <c r="D1" s="6"/>
      <c r="E1" s="7"/>
      <c r="F1" s="6"/>
      <c r="G1" s="7"/>
      <c r="H1" s="7"/>
      <c r="I1" s="6"/>
    </row>
    <row r="2" ht="6.75" hidden="1" customHeight="1" spans="3:8">
      <c r="C2" s="8"/>
      <c r="D2" s="9"/>
      <c r="E2" s="10"/>
      <c r="F2" s="11"/>
      <c r="G2" s="10"/>
      <c r="H2" s="10"/>
    </row>
    <row r="3" s="1" customFormat="1" ht="36" customHeight="1" spans="1:9">
      <c r="A3" s="12" t="s">
        <v>1</v>
      </c>
      <c r="B3" s="13" t="s">
        <v>2</v>
      </c>
      <c r="C3" s="14" t="s">
        <v>3</v>
      </c>
      <c r="D3" s="15" t="s">
        <v>4</v>
      </c>
      <c r="E3" s="16" t="s">
        <v>5</v>
      </c>
      <c r="F3" s="15" t="s">
        <v>6</v>
      </c>
      <c r="G3" s="16" t="s">
        <v>7</v>
      </c>
      <c r="H3" s="16" t="s">
        <v>8</v>
      </c>
      <c r="I3" s="24" t="s">
        <v>9</v>
      </c>
    </row>
    <row r="4" ht="23.25" customHeight="1" spans="1:233">
      <c r="A4" s="17">
        <v>1</v>
      </c>
      <c r="B4" s="18">
        <v>20190101</v>
      </c>
      <c r="C4" s="18" t="s">
        <v>10</v>
      </c>
      <c r="D4" s="19">
        <v>80</v>
      </c>
      <c r="E4" s="20">
        <f>D4*0.5</f>
        <v>40</v>
      </c>
      <c r="F4" s="20">
        <v>76.8</v>
      </c>
      <c r="G4" s="20">
        <f>F4*0.5</f>
        <v>38.4</v>
      </c>
      <c r="H4" s="20">
        <f>E4+G4</f>
        <v>78.4</v>
      </c>
      <c r="I4" s="25">
        <v>12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ht="23.25" customHeight="1" spans="1:233">
      <c r="A5" s="21">
        <v>2</v>
      </c>
      <c r="B5" s="18">
        <v>20190102</v>
      </c>
      <c r="C5" s="18" t="s">
        <v>11</v>
      </c>
      <c r="D5" s="19">
        <v>85</v>
      </c>
      <c r="E5" s="22">
        <f>D5*0.5</f>
        <v>42.5</v>
      </c>
      <c r="F5" s="22">
        <v>81</v>
      </c>
      <c r="G5" s="22">
        <f>F5*0.5</f>
        <v>40.5</v>
      </c>
      <c r="H5" s="22">
        <f>E5+G5</f>
        <v>83</v>
      </c>
      <c r="I5" s="25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="2" customFormat="1" ht="23.25" customHeight="1" spans="1:9">
      <c r="A6" s="17">
        <v>3</v>
      </c>
      <c r="B6" s="18">
        <v>20190103</v>
      </c>
      <c r="C6" s="18" t="s">
        <v>12</v>
      </c>
      <c r="D6" s="19">
        <v>86.5</v>
      </c>
      <c r="E6" s="22">
        <f>D6*0.5</f>
        <v>43.25</v>
      </c>
      <c r="F6" s="22">
        <v>78.4</v>
      </c>
      <c r="G6" s="22">
        <f>F6*0.5</f>
        <v>39.2</v>
      </c>
      <c r="H6" s="22">
        <f>E6+G6</f>
        <v>82.45</v>
      </c>
      <c r="I6" s="25">
        <v>5</v>
      </c>
    </row>
    <row r="7" ht="23.25" customHeight="1" spans="1:9">
      <c r="A7" s="21">
        <v>4</v>
      </c>
      <c r="B7" s="18">
        <v>20190105</v>
      </c>
      <c r="C7" s="18" t="s">
        <v>13</v>
      </c>
      <c r="D7" s="19">
        <v>82.5</v>
      </c>
      <c r="E7" s="20">
        <f>D7*0.5</f>
        <v>41.25</v>
      </c>
      <c r="F7" s="20">
        <v>80.4</v>
      </c>
      <c r="G7" s="20">
        <f>F7*0.5</f>
        <v>40.2</v>
      </c>
      <c r="H7" s="20">
        <f>E7+G7</f>
        <v>81.45</v>
      </c>
      <c r="I7" s="25">
        <v>7</v>
      </c>
    </row>
    <row r="8" ht="23.25" customHeight="1" spans="1:233">
      <c r="A8" s="17">
        <v>5</v>
      </c>
      <c r="B8" s="18">
        <v>20190106</v>
      </c>
      <c r="C8" s="18" t="s">
        <v>14</v>
      </c>
      <c r="D8" s="19">
        <v>85</v>
      </c>
      <c r="E8" s="22">
        <f>D8*0.5</f>
        <v>42.5</v>
      </c>
      <c r="F8" s="22">
        <v>86</v>
      </c>
      <c r="G8" s="22">
        <f>F8*0.5</f>
        <v>43</v>
      </c>
      <c r="H8" s="22">
        <f>E8+G8</f>
        <v>85.5</v>
      </c>
      <c r="I8" s="25">
        <v>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</row>
    <row r="9" ht="23.25" customHeight="1" spans="1:233">
      <c r="A9" s="21">
        <v>6</v>
      </c>
      <c r="B9" s="18">
        <v>20190107</v>
      </c>
      <c r="C9" s="18" t="s">
        <v>15</v>
      </c>
      <c r="D9" s="19">
        <v>80</v>
      </c>
      <c r="E9" s="20">
        <f>D9*0.5</f>
        <v>40</v>
      </c>
      <c r="F9" s="20">
        <v>79</v>
      </c>
      <c r="G9" s="20">
        <f>F9*0.5</f>
        <v>39.5</v>
      </c>
      <c r="H9" s="20">
        <f>E9+G9</f>
        <v>79.5</v>
      </c>
      <c r="I9" s="25">
        <v>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ht="23.25" customHeight="1" spans="1:9">
      <c r="A10" s="17">
        <v>7</v>
      </c>
      <c r="B10" s="18">
        <v>20190108</v>
      </c>
      <c r="C10" s="18" t="s">
        <v>16</v>
      </c>
      <c r="D10" s="19">
        <v>79</v>
      </c>
      <c r="E10" s="20">
        <f>D10*0.5</f>
        <v>39.5</v>
      </c>
      <c r="F10" s="20">
        <v>77.6</v>
      </c>
      <c r="G10" s="20">
        <f>F10*0.5</f>
        <v>38.8</v>
      </c>
      <c r="H10" s="20">
        <f>E10+G10</f>
        <v>78.3</v>
      </c>
      <c r="I10" s="25">
        <v>13</v>
      </c>
    </row>
    <row r="11" ht="23.25" customHeight="1" spans="1:233">
      <c r="A11" s="21">
        <v>8</v>
      </c>
      <c r="B11" s="18">
        <v>20190111</v>
      </c>
      <c r="C11" s="18" t="s">
        <v>17</v>
      </c>
      <c r="D11" s="19">
        <v>82</v>
      </c>
      <c r="E11" s="20">
        <f>D11*0.5</f>
        <v>41</v>
      </c>
      <c r="F11" s="20">
        <v>76.2</v>
      </c>
      <c r="G11" s="20">
        <f>F11*0.5</f>
        <v>38.1</v>
      </c>
      <c r="H11" s="20">
        <f>E11+G11</f>
        <v>79.1</v>
      </c>
      <c r="I11" s="25">
        <v>11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ht="23.25" customHeight="1" spans="1:233">
      <c r="A12" s="17">
        <v>9</v>
      </c>
      <c r="B12" s="18">
        <v>20190112</v>
      </c>
      <c r="C12" s="18" t="s">
        <v>18</v>
      </c>
      <c r="D12" s="19">
        <v>83.5</v>
      </c>
      <c r="E12" s="20">
        <f>D12*0.5</f>
        <v>41.75</v>
      </c>
      <c r="F12" s="20">
        <v>75.4</v>
      </c>
      <c r="G12" s="20">
        <f>F12*0.5</f>
        <v>37.7</v>
      </c>
      <c r="H12" s="20">
        <f>E12+G12</f>
        <v>79.45</v>
      </c>
      <c r="I12" s="25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ht="23.25" customHeight="1" spans="1:9">
      <c r="A13" s="21">
        <v>10</v>
      </c>
      <c r="B13" s="18">
        <v>20190114</v>
      </c>
      <c r="C13" s="18" t="s">
        <v>19</v>
      </c>
      <c r="D13" s="19">
        <v>85</v>
      </c>
      <c r="E13" s="22">
        <f>D13*0.5</f>
        <v>42.5</v>
      </c>
      <c r="F13" s="22">
        <v>80.8</v>
      </c>
      <c r="G13" s="22">
        <f>F13*0.5</f>
        <v>40.4</v>
      </c>
      <c r="H13" s="22">
        <f>E13+G13</f>
        <v>82.9</v>
      </c>
      <c r="I13" s="25">
        <v>4</v>
      </c>
    </row>
    <row r="14" ht="23.25" customHeight="1" spans="1:9">
      <c r="A14" s="17">
        <v>11</v>
      </c>
      <c r="B14" s="18">
        <v>20190117</v>
      </c>
      <c r="C14" s="18" t="s">
        <v>20</v>
      </c>
      <c r="D14" s="19">
        <v>81</v>
      </c>
      <c r="E14" s="20">
        <f>D14*0.5</f>
        <v>40.5</v>
      </c>
      <c r="F14" s="23">
        <v>73.6</v>
      </c>
      <c r="G14" s="20">
        <f>F14*0.5</f>
        <v>36.8</v>
      </c>
      <c r="H14" s="20">
        <f>E14+G14</f>
        <v>77.3</v>
      </c>
      <c r="I14" s="25">
        <v>15</v>
      </c>
    </row>
    <row r="15" ht="23.25" customHeight="1" spans="1:233">
      <c r="A15" s="21">
        <v>12</v>
      </c>
      <c r="B15" s="18">
        <v>20190118</v>
      </c>
      <c r="C15" s="18" t="s">
        <v>21</v>
      </c>
      <c r="D15" s="19">
        <v>82.5</v>
      </c>
      <c r="E15" s="20">
        <f>D15*0.5</f>
        <v>41.25</v>
      </c>
      <c r="F15" s="23">
        <v>73</v>
      </c>
      <c r="G15" s="20">
        <f>F15*0.5</f>
        <v>36.5</v>
      </c>
      <c r="H15" s="20">
        <f>E15+G15</f>
        <v>77.75</v>
      </c>
      <c r="I15" s="25">
        <v>14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="2" customFormat="1" ht="23.25" customHeight="1" spans="1:9">
      <c r="A16" s="17">
        <v>13</v>
      </c>
      <c r="B16" s="18">
        <v>20190119</v>
      </c>
      <c r="C16" s="18" t="s">
        <v>22</v>
      </c>
      <c r="D16" s="19">
        <v>86</v>
      </c>
      <c r="E16" s="22">
        <f>D16*0.5</f>
        <v>43</v>
      </c>
      <c r="F16" s="23">
        <v>83.6</v>
      </c>
      <c r="G16" s="22">
        <f>F16*0.5</f>
        <v>41.8</v>
      </c>
      <c r="H16" s="22">
        <f>E16+G16</f>
        <v>84.8</v>
      </c>
      <c r="I16" s="25">
        <v>2</v>
      </c>
    </row>
    <row r="17" s="2" customFormat="1" ht="23.25" customHeight="1" spans="1:233">
      <c r="A17" s="21">
        <v>14</v>
      </c>
      <c r="B17" s="18">
        <v>20190121</v>
      </c>
      <c r="C17" s="18" t="s">
        <v>23</v>
      </c>
      <c r="D17" s="19">
        <v>80.5</v>
      </c>
      <c r="E17" s="20">
        <f>D17*0.5</f>
        <v>40.25</v>
      </c>
      <c r="F17" s="23">
        <v>77.8</v>
      </c>
      <c r="G17" s="20">
        <f>F17*0.5</f>
        <v>38.9</v>
      </c>
      <c r="H17" s="20">
        <f>E17+G17</f>
        <v>79.15</v>
      </c>
      <c r="I17" s="25">
        <v>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</row>
    <row r="18" s="2" customFormat="1" ht="23.25" customHeight="1" spans="1:233">
      <c r="A18" s="17">
        <v>15</v>
      </c>
      <c r="B18" s="18">
        <v>20190123</v>
      </c>
      <c r="C18" s="18" t="s">
        <v>24</v>
      </c>
      <c r="D18" s="19">
        <v>76.5</v>
      </c>
      <c r="E18" s="20">
        <f>D18*0.5</f>
        <v>38.25</v>
      </c>
      <c r="F18" s="23">
        <v>87.4</v>
      </c>
      <c r="G18" s="20">
        <f>F18*0.5</f>
        <v>43.7</v>
      </c>
      <c r="H18" s="20">
        <f>E18+G18</f>
        <v>81.95</v>
      </c>
      <c r="I18" s="25">
        <v>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</row>
    <row r="19" s="2" customFormat="1" ht="23.25" customHeight="1" spans="1:233">
      <c r="A19" s="21">
        <v>16</v>
      </c>
      <c r="B19" s="18">
        <v>20190124</v>
      </c>
      <c r="C19" s="18" t="s">
        <v>25</v>
      </c>
      <c r="D19" s="19">
        <v>79.5</v>
      </c>
      <c r="E19" s="20">
        <f>D19*0.5</f>
        <v>39.75</v>
      </c>
      <c r="F19" s="20">
        <v>76.8</v>
      </c>
      <c r="G19" s="20">
        <f>F19*0.5</f>
        <v>38.4</v>
      </c>
      <c r="H19" s="20">
        <f>E19+G19</f>
        <v>78.15</v>
      </c>
      <c r="I19" s="25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</row>
    <row r="20" s="2" customFormat="1" ht="23.25" customHeight="1" spans="1:233">
      <c r="A20" s="17">
        <v>17</v>
      </c>
      <c r="B20" s="18">
        <v>20190125</v>
      </c>
      <c r="C20" s="18" t="s">
        <v>26</v>
      </c>
      <c r="D20" s="19">
        <v>79.5</v>
      </c>
      <c r="E20" s="20">
        <f>D20*0.5</f>
        <v>39.75</v>
      </c>
      <c r="F20" s="20">
        <v>84.1</v>
      </c>
      <c r="G20" s="20">
        <f>F20*0.5</f>
        <v>42.05</v>
      </c>
      <c r="H20" s="20">
        <f>E20+G20</f>
        <v>81.8</v>
      </c>
      <c r="I20" s="25">
        <v>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</row>
    <row r="21" s="2" customFormat="1" ht="23.25" customHeight="1" spans="1:9">
      <c r="A21" s="21">
        <v>18</v>
      </c>
      <c r="B21" s="18">
        <v>20190126</v>
      </c>
      <c r="C21" s="18" t="s">
        <v>27</v>
      </c>
      <c r="D21" s="19">
        <v>84.5</v>
      </c>
      <c r="E21" s="22">
        <f>D21*0.5</f>
        <v>42.25</v>
      </c>
      <c r="F21" s="22">
        <v>86.1</v>
      </c>
      <c r="G21" s="22">
        <f>F21*0.5</f>
        <v>43.05</v>
      </c>
      <c r="H21" s="22">
        <f>E21+G21</f>
        <v>85.3</v>
      </c>
      <c r="I21" s="25">
        <v>2</v>
      </c>
    </row>
    <row r="22" s="2" customFormat="1" ht="23.25" customHeight="1" spans="1:233">
      <c r="A22" s="17">
        <v>19</v>
      </c>
      <c r="B22" s="18">
        <v>20190127</v>
      </c>
      <c r="C22" s="18" t="s">
        <v>28</v>
      </c>
      <c r="D22" s="19">
        <v>83.5</v>
      </c>
      <c r="E22" s="22">
        <f>D22*0.5</f>
        <v>41.75</v>
      </c>
      <c r="F22" s="22">
        <v>86</v>
      </c>
      <c r="G22" s="22">
        <f>F22*0.5</f>
        <v>43</v>
      </c>
      <c r="H22" s="22">
        <f>E22+G22</f>
        <v>84.75</v>
      </c>
      <c r="I22" s="25">
        <v>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</row>
    <row r="23" s="2" customFormat="1" ht="23.25" customHeight="1" spans="1:233">
      <c r="A23" s="21">
        <v>20</v>
      </c>
      <c r="B23" s="18">
        <v>20190128</v>
      </c>
      <c r="C23" s="18" t="s">
        <v>29</v>
      </c>
      <c r="D23" s="19">
        <v>87.5</v>
      </c>
      <c r="E23" s="20">
        <f>D23*0.5</f>
        <v>43.75</v>
      </c>
      <c r="F23" s="20">
        <v>79.8</v>
      </c>
      <c r="G23" s="20">
        <f>F23*0.5</f>
        <v>39.9</v>
      </c>
      <c r="H23" s="20">
        <f>E23+G23</f>
        <v>83.65</v>
      </c>
      <c r="I23" s="25">
        <v>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</row>
    <row r="24" s="2" customFormat="1" ht="23.25" customHeight="1" spans="1:233">
      <c r="A24" s="17">
        <v>21</v>
      </c>
      <c r="B24" s="18">
        <v>20190129</v>
      </c>
      <c r="C24" s="18" t="s">
        <v>30</v>
      </c>
      <c r="D24" s="19">
        <v>87.5</v>
      </c>
      <c r="E24" s="22">
        <f>D24*0.5</f>
        <v>43.75</v>
      </c>
      <c r="F24" s="22">
        <v>84.8</v>
      </c>
      <c r="G24" s="22">
        <f>F24*0.5</f>
        <v>42.4</v>
      </c>
      <c r="H24" s="22">
        <f>E24+G24</f>
        <v>86.15</v>
      </c>
      <c r="I24" s="25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</row>
    <row r="25" s="2" customFormat="1" ht="23.25" customHeight="1" spans="1:233">
      <c r="A25" s="21">
        <v>22</v>
      </c>
      <c r="B25" s="18">
        <v>20190130</v>
      </c>
      <c r="C25" s="18" t="s">
        <v>31</v>
      </c>
      <c r="D25" s="19">
        <v>84</v>
      </c>
      <c r="E25" s="20">
        <f>D25*0.5</f>
        <v>42</v>
      </c>
      <c r="F25" s="20">
        <v>82.2</v>
      </c>
      <c r="G25" s="20">
        <f>F25*0.5</f>
        <v>41.1</v>
      </c>
      <c r="H25" s="20">
        <f>E25+G25</f>
        <v>83.1</v>
      </c>
      <c r="I25" s="25">
        <v>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</row>
    <row r="26" s="2" customFormat="1" ht="23.25" customHeight="1" spans="1:233">
      <c r="A26" s="17">
        <v>23</v>
      </c>
      <c r="B26" s="18">
        <v>20190131</v>
      </c>
      <c r="C26" s="18" t="s">
        <v>32</v>
      </c>
      <c r="D26" s="19">
        <v>88.5</v>
      </c>
      <c r="E26" s="20">
        <f>D26*0.5</f>
        <v>44.25</v>
      </c>
      <c r="F26" s="20">
        <v>78.8</v>
      </c>
      <c r="G26" s="20">
        <f>F26*0.5</f>
        <v>39.4</v>
      </c>
      <c r="H26" s="20">
        <f>E26+G26</f>
        <v>83.65</v>
      </c>
      <c r="I26" s="25">
        <v>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</row>
    <row r="27" s="2" customFormat="1" ht="23.25" customHeight="1" spans="1:233">
      <c r="A27" s="21">
        <v>24</v>
      </c>
      <c r="B27" s="18">
        <v>20190136</v>
      </c>
      <c r="C27" s="18" t="s">
        <v>33</v>
      </c>
      <c r="D27" s="19">
        <v>84</v>
      </c>
      <c r="E27" s="20">
        <f>D27*0.5</f>
        <v>42</v>
      </c>
      <c r="F27" s="20">
        <v>71.6</v>
      </c>
      <c r="G27" s="20">
        <f>F27*0.5</f>
        <v>35.8</v>
      </c>
      <c r="H27" s="20">
        <f>E27+G27</f>
        <v>77.8</v>
      </c>
      <c r="I27" s="23">
        <v>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</row>
    <row r="28" s="2" customFormat="1" ht="22.5" customHeight="1" spans="1:233">
      <c r="A28" s="17">
        <v>25</v>
      </c>
      <c r="B28" s="18">
        <v>20190141</v>
      </c>
      <c r="C28" s="18" t="s">
        <v>34</v>
      </c>
      <c r="D28" s="19">
        <v>86</v>
      </c>
      <c r="E28" s="22">
        <f>D28*0.5</f>
        <v>43</v>
      </c>
      <c r="F28" s="22">
        <v>84.6</v>
      </c>
      <c r="G28" s="22">
        <f>F28*0.5</f>
        <v>42.3</v>
      </c>
      <c r="H28" s="22">
        <f>E28+G28</f>
        <v>85.3</v>
      </c>
      <c r="I28" s="23">
        <v>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</row>
    <row r="29" s="2" customFormat="1" ht="22.5" customHeight="1" spans="1:233">
      <c r="A29" s="21">
        <v>26</v>
      </c>
      <c r="B29" s="18">
        <v>20190147</v>
      </c>
      <c r="C29" s="18" t="s">
        <v>35</v>
      </c>
      <c r="D29" s="19">
        <v>82.5</v>
      </c>
      <c r="E29" s="20">
        <f>D29*0.5</f>
        <v>41.25</v>
      </c>
      <c r="F29" s="23">
        <v>68.4</v>
      </c>
      <c r="G29" s="20">
        <f>F29*0.5</f>
        <v>34.2</v>
      </c>
      <c r="H29" s="20">
        <f>E29+G29</f>
        <v>75.45</v>
      </c>
      <c r="I29" s="23">
        <v>6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</row>
    <row r="30" s="2" customFormat="1" ht="23.25" customHeight="1" spans="1:233">
      <c r="A30" s="17">
        <v>27</v>
      </c>
      <c r="B30" s="18">
        <v>20190150</v>
      </c>
      <c r="C30" s="18" t="s">
        <v>36</v>
      </c>
      <c r="D30" s="19">
        <v>82.5</v>
      </c>
      <c r="E30" s="20">
        <f>D30*0.5</f>
        <v>41.25</v>
      </c>
      <c r="F30" s="23">
        <v>73</v>
      </c>
      <c r="G30" s="20">
        <f>F30*0.5</f>
        <v>36.5</v>
      </c>
      <c r="H30" s="20">
        <f>E30+G30</f>
        <v>77.75</v>
      </c>
      <c r="I30" s="23">
        <v>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</row>
    <row r="31" s="2" customFormat="1" ht="23.25" customHeight="1" spans="1:233">
      <c r="A31" s="21">
        <v>28</v>
      </c>
      <c r="B31" s="18">
        <v>20190152</v>
      </c>
      <c r="C31" s="18" t="s">
        <v>37</v>
      </c>
      <c r="D31" s="19">
        <v>86</v>
      </c>
      <c r="E31" s="22">
        <f>D31*0.5</f>
        <v>43</v>
      </c>
      <c r="F31" s="23">
        <v>83</v>
      </c>
      <c r="G31" s="22">
        <f>F31*0.5</f>
        <v>41.5</v>
      </c>
      <c r="H31" s="22">
        <f>E31+G31</f>
        <v>84.5</v>
      </c>
      <c r="I31" s="23">
        <v>2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</row>
    <row r="32" s="2" customFormat="1" ht="23.25" customHeight="1" spans="1:233">
      <c r="A32" s="17">
        <v>29</v>
      </c>
      <c r="B32" s="18">
        <v>20190158</v>
      </c>
      <c r="C32" s="18" t="s">
        <v>38</v>
      </c>
      <c r="D32" s="19">
        <v>83.5</v>
      </c>
      <c r="E32" s="20">
        <f>D32*0.5</f>
        <v>41.75</v>
      </c>
      <c r="F32" s="23">
        <v>75.2</v>
      </c>
      <c r="G32" s="20">
        <f>F32*0.5</f>
        <v>37.6</v>
      </c>
      <c r="H32" s="20">
        <f>E32+G32</f>
        <v>79.35</v>
      </c>
      <c r="I32" s="23">
        <v>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</row>
  </sheetData>
  <sortState ref="B4:I32">
    <sortCondition ref="B4:B32"/>
  </sortState>
  <mergeCells count="1">
    <mergeCell ref="A1:I1"/>
  </mergeCells>
  <printOptions horizontalCentered="1"/>
  <pageMargins left="0" right="0" top="0.15625" bottom="0.15625" header="0.313888888888889" footer="0.313888888888889"/>
  <pageSetup paperSize="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E40</dc:creator>
  <cp:lastModifiedBy>E40</cp:lastModifiedBy>
  <dcterms:created xsi:type="dcterms:W3CDTF">2019-04-21T13:40:00Z</dcterms:created>
  <cp:lastPrinted>2019-04-21T15:38:00Z</cp:lastPrinted>
  <dcterms:modified xsi:type="dcterms:W3CDTF">2019-08-12T00:16:33Z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