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1" sheetId="1" r:id="rId1"/>
  </sheets>
  <definedNames>
    <definedName name="_xlnm.Print_Area" localSheetId="0">'1'!$A$1:$K$87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<sst xmlns="http://schemas.openxmlformats.org/spreadsheetml/2006/main" count="207" uniqueCount="70">
  <si>
    <t>性别</t>
  </si>
  <si>
    <t>男</t>
  </si>
  <si>
    <t>女</t>
  </si>
  <si>
    <t>男</t>
  </si>
  <si>
    <t>内科医师</t>
  </si>
  <si>
    <t>应聘岗位</t>
  </si>
  <si>
    <t>儿科医师</t>
  </si>
  <si>
    <t>急诊科医师</t>
  </si>
  <si>
    <t>外科医师</t>
  </si>
  <si>
    <t>放射科医师</t>
  </si>
  <si>
    <t>放免检验师</t>
  </si>
  <si>
    <t>药剂科主管药师</t>
  </si>
  <si>
    <t>药剂科药师</t>
  </si>
  <si>
    <t>成本核算会计</t>
  </si>
  <si>
    <t>人力资源工作人员</t>
  </si>
  <si>
    <t>医务科工作人员</t>
  </si>
  <si>
    <t>病案管理</t>
  </si>
  <si>
    <t>信息科负责人</t>
  </si>
  <si>
    <t>设备科工作人员</t>
  </si>
  <si>
    <t>男</t>
  </si>
  <si>
    <t>女</t>
  </si>
  <si>
    <t>准考证号</t>
  </si>
  <si>
    <t>女</t>
  </si>
  <si>
    <t>口腔科医师</t>
  </si>
  <si>
    <t>93039</t>
  </si>
  <si>
    <t>120救护车司机</t>
  </si>
  <si>
    <t>93047</t>
  </si>
  <si>
    <t>93006</t>
  </si>
  <si>
    <t>93122</t>
  </si>
  <si>
    <t>93003</t>
  </si>
  <si>
    <t>93024</t>
  </si>
  <si>
    <t>93002</t>
  </si>
  <si>
    <t>收费员</t>
  </si>
  <si>
    <t>93066</t>
  </si>
  <si>
    <t>93055</t>
  </si>
  <si>
    <t>93077</t>
  </si>
  <si>
    <t>93076</t>
  </si>
  <si>
    <t>93080</t>
  </si>
  <si>
    <t>93022</t>
  </si>
  <si>
    <t>93090</t>
  </si>
  <si>
    <t>93107</t>
  </si>
  <si>
    <t>93016</t>
  </si>
  <si>
    <t>行政管理工作人员</t>
  </si>
  <si>
    <t>93037</t>
  </si>
  <si>
    <t>93019</t>
  </si>
  <si>
    <t>93033</t>
  </si>
  <si>
    <t>93046</t>
  </si>
  <si>
    <t>93004</t>
  </si>
  <si>
    <t>93007</t>
  </si>
  <si>
    <t>93069</t>
  </si>
  <si>
    <t>人力资源工作人员</t>
  </si>
  <si>
    <t>男</t>
  </si>
  <si>
    <t>外科医师</t>
  </si>
  <si>
    <t>中医</t>
  </si>
  <si>
    <t>妇产科医师</t>
  </si>
  <si>
    <t>感染科医师</t>
  </si>
  <si>
    <t>超声医师</t>
  </si>
  <si>
    <t>面试成绩
按50%计</t>
  </si>
  <si>
    <t>考号</t>
  </si>
  <si>
    <t>取消资格</t>
  </si>
  <si>
    <t>缺考</t>
  </si>
  <si>
    <t>缺考</t>
  </si>
  <si>
    <t>面试
成绩</t>
  </si>
  <si>
    <t>两项百分计分数</t>
  </si>
  <si>
    <t>序号</t>
  </si>
  <si>
    <t>总成绩</t>
  </si>
  <si>
    <t>附件</t>
  </si>
  <si>
    <t>洋浦经济开发区医院2019年公开招聘总成绩</t>
  </si>
  <si>
    <t>理论
成绩</t>
  </si>
  <si>
    <t>理论成绩
按50%计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</si>
</sst>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Tahoma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177" fontId="39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39" fillId="33" borderId="10" xfId="0" applyNumberFormat="1" applyFont="1" applyFill="1" applyBorder="1" applyAlignment="1">
      <alignment horizontal="center" vertical="center"/>
    </xf>
    <xf numFmtId="177" fontId="39" fillId="0" borderId="10" xfId="40" applyNumberFormat="1" applyFont="1" applyBorder="1" applyAlignment="1">
      <alignment horizontal="center" vertical="center"/>
      <protection/>
    </xf>
    <xf numFmtId="177" fontId="0" fillId="0" borderId="10" xfId="40" applyNumberFormat="1" applyFont="1" applyBorder="1" applyAlignment="1">
      <alignment horizontal="center" vertical="center"/>
      <protection/>
    </xf>
    <xf numFmtId="177" fontId="0" fillId="33" borderId="10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 wrapText="1"/>
    </xf>
    <xf numFmtId="177" fontId="0" fillId="0" borderId="13" xfId="0" applyNumberFormat="1" applyFill="1" applyBorder="1" applyAlignment="1">
      <alignment horizontal="center" vertical="center"/>
    </xf>
    <xf numFmtId="177" fontId="39" fillId="0" borderId="13" xfId="0" applyNumberFormat="1" applyFont="1" applyFill="1" applyBorder="1" applyAlignment="1">
      <alignment horizontal="center" vertical="center"/>
    </xf>
    <xf numFmtId="177" fontId="0" fillId="0" borderId="12" xfId="40" applyNumberFormat="1" applyFont="1" applyBorder="1" applyAlignment="1">
      <alignment horizontal="center" vertical="center"/>
      <protection/>
    </xf>
    <xf numFmtId="177" fontId="0" fillId="0" borderId="10" xfId="40" applyNumberFormat="1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177" fontId="39" fillId="0" borderId="12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30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7" fontId="3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76">
      <selection activeCell="K88" sqref="K88"/>
    </sheetView>
  </sheetViews>
  <sheetFormatPr defaultColWidth="9.140625" defaultRowHeight="19.5" customHeight="1"/>
  <cols>
    <col min="1" max="1" width="5.7109375" style="35" bestFit="1" customWidth="1"/>
    <col min="2" max="2" width="9.00390625" style="1" bestFit="1" customWidth="1"/>
    <col min="3" max="3" width="9.7109375" style="2" bestFit="1" customWidth="1"/>
    <col min="4" max="4" width="5.7109375" style="2" bestFit="1" customWidth="1"/>
    <col min="5" max="5" width="17.28125" style="2" bestFit="1" customWidth="1"/>
    <col min="6" max="6" width="7.421875" style="25" bestFit="1" customWidth="1"/>
    <col min="7" max="7" width="9.7109375" style="25" bestFit="1" customWidth="1"/>
    <col min="8" max="8" width="7.421875" style="25" bestFit="1" customWidth="1"/>
    <col min="9" max="9" width="9.7109375" style="25" bestFit="1" customWidth="1"/>
    <col min="10" max="10" width="9.00390625" style="25" customWidth="1"/>
    <col min="11" max="11" width="9.421875" style="25" bestFit="1" customWidth="1"/>
    <col min="12" max="12" width="10.421875" style="1" bestFit="1" customWidth="1"/>
    <col min="13" max="16384" width="9.00390625" style="1" customWidth="1"/>
  </cols>
  <sheetData>
    <row r="1" spans="1:11" s="35" customFormat="1" ht="13.5" customHeight="1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6.75" customHeight="1" thickBot="1">
      <c r="A2" s="47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5" customFormat="1" ht="33.75" customHeight="1">
      <c r="A3" s="36" t="s">
        <v>64</v>
      </c>
      <c r="B3" s="41" t="s">
        <v>58</v>
      </c>
      <c r="C3" s="14" t="s">
        <v>21</v>
      </c>
      <c r="D3" s="14" t="s">
        <v>0</v>
      </c>
      <c r="E3" s="14" t="s">
        <v>5</v>
      </c>
      <c r="F3" s="49" t="s">
        <v>68</v>
      </c>
      <c r="G3" s="49" t="s">
        <v>69</v>
      </c>
      <c r="H3" s="34" t="s">
        <v>62</v>
      </c>
      <c r="I3" s="26" t="s">
        <v>57</v>
      </c>
      <c r="J3" s="34" t="s">
        <v>63</v>
      </c>
      <c r="K3" s="46" t="s">
        <v>65</v>
      </c>
    </row>
    <row r="4" spans="1:11" ht="30" customHeight="1">
      <c r="A4" s="37">
        <v>1</v>
      </c>
      <c r="B4" s="42">
        <v>6</v>
      </c>
      <c r="C4" s="12">
        <v>93181</v>
      </c>
      <c r="D4" s="12" t="s">
        <v>51</v>
      </c>
      <c r="E4" s="12" t="s">
        <v>53</v>
      </c>
      <c r="F4" s="21"/>
      <c r="G4" s="22"/>
      <c r="H4" s="31">
        <v>73.8</v>
      </c>
      <c r="I4" s="18"/>
      <c r="J4" s="19"/>
      <c r="K4" s="28">
        <v>73.8</v>
      </c>
    </row>
    <row r="5" spans="1:11" ht="30" customHeight="1">
      <c r="A5" s="38">
        <v>2</v>
      </c>
      <c r="B5" s="43">
        <v>28</v>
      </c>
      <c r="C5" s="3">
        <v>93149</v>
      </c>
      <c r="D5" s="3" t="s">
        <v>19</v>
      </c>
      <c r="E5" s="3" t="s">
        <v>15</v>
      </c>
      <c r="F5" s="19"/>
      <c r="G5" s="19"/>
      <c r="H5" s="19">
        <v>92</v>
      </c>
      <c r="I5" s="18"/>
      <c r="J5" s="19"/>
      <c r="K5" s="27">
        <v>92</v>
      </c>
    </row>
    <row r="6" spans="1:11" ht="30" customHeight="1">
      <c r="A6" s="38">
        <v>3</v>
      </c>
      <c r="B6" s="43">
        <v>14</v>
      </c>
      <c r="C6" s="3">
        <v>93133</v>
      </c>
      <c r="D6" s="3" t="s">
        <v>1</v>
      </c>
      <c r="E6" s="3" t="s">
        <v>15</v>
      </c>
      <c r="F6" s="19"/>
      <c r="G6" s="19"/>
      <c r="H6" s="19">
        <v>83.4</v>
      </c>
      <c r="I6" s="18"/>
      <c r="J6" s="19"/>
      <c r="K6" s="27">
        <v>83.4</v>
      </c>
    </row>
    <row r="7" spans="1:11" ht="30" customHeight="1">
      <c r="A7" s="38">
        <v>4</v>
      </c>
      <c r="B7" s="43">
        <v>3</v>
      </c>
      <c r="C7" s="3">
        <v>93179</v>
      </c>
      <c r="D7" s="3" t="s">
        <v>1</v>
      </c>
      <c r="E7" s="3" t="s">
        <v>15</v>
      </c>
      <c r="F7" s="19"/>
      <c r="G7" s="19"/>
      <c r="H7" s="31">
        <v>80.4</v>
      </c>
      <c r="I7" s="18"/>
      <c r="J7" s="19"/>
      <c r="K7" s="27">
        <v>80.4</v>
      </c>
    </row>
    <row r="8" spans="1:11" ht="30" customHeight="1">
      <c r="A8" s="38">
        <v>5</v>
      </c>
      <c r="B8" s="43">
        <v>13</v>
      </c>
      <c r="C8" s="3">
        <v>93165</v>
      </c>
      <c r="D8" s="3" t="s">
        <v>1</v>
      </c>
      <c r="E8" s="3" t="s">
        <v>15</v>
      </c>
      <c r="F8" s="19"/>
      <c r="G8" s="19"/>
      <c r="H8" s="19">
        <v>80.4</v>
      </c>
      <c r="I8" s="18"/>
      <c r="J8" s="19"/>
      <c r="K8" s="27">
        <v>80.4</v>
      </c>
    </row>
    <row r="9" spans="1:11" ht="30" customHeight="1">
      <c r="A9" s="38">
        <v>6</v>
      </c>
      <c r="B9" s="43">
        <v>24</v>
      </c>
      <c r="C9" s="3">
        <v>93145</v>
      </c>
      <c r="D9" s="3" t="s">
        <v>20</v>
      </c>
      <c r="E9" s="3" t="s">
        <v>15</v>
      </c>
      <c r="F9" s="19"/>
      <c r="G9" s="19"/>
      <c r="H9" s="19">
        <v>76.2</v>
      </c>
      <c r="I9" s="18"/>
      <c r="J9" s="19"/>
      <c r="K9" s="27">
        <v>76.2</v>
      </c>
    </row>
    <row r="10" spans="1:11" ht="30" customHeight="1">
      <c r="A10" s="38">
        <v>7</v>
      </c>
      <c r="B10" s="43">
        <v>84</v>
      </c>
      <c r="C10" s="3">
        <v>93156</v>
      </c>
      <c r="D10" s="3" t="s">
        <v>1</v>
      </c>
      <c r="E10" s="3" t="s">
        <v>11</v>
      </c>
      <c r="F10" s="19"/>
      <c r="G10" s="19"/>
      <c r="H10" s="19">
        <v>90.8</v>
      </c>
      <c r="I10" s="18"/>
      <c r="J10" s="19"/>
      <c r="K10" s="27">
        <v>90.8</v>
      </c>
    </row>
    <row r="11" spans="1:11" ht="30" customHeight="1">
      <c r="A11" s="38">
        <v>8</v>
      </c>
      <c r="B11" s="43">
        <v>86</v>
      </c>
      <c r="C11" s="3">
        <v>93131</v>
      </c>
      <c r="D11" s="3" t="s">
        <v>1</v>
      </c>
      <c r="E11" s="3" t="s">
        <v>11</v>
      </c>
      <c r="F11" s="23"/>
      <c r="G11" s="23"/>
      <c r="H11" s="19">
        <v>90</v>
      </c>
      <c r="I11" s="18"/>
      <c r="J11" s="19"/>
      <c r="K11" s="27">
        <v>90</v>
      </c>
    </row>
    <row r="12" spans="1:11" ht="30" customHeight="1">
      <c r="A12" s="37">
        <v>9</v>
      </c>
      <c r="B12" s="42">
        <v>63</v>
      </c>
      <c r="C12" s="12">
        <v>93189</v>
      </c>
      <c r="D12" s="12" t="s">
        <v>51</v>
      </c>
      <c r="E12" s="12" t="s">
        <v>11</v>
      </c>
      <c r="F12" s="18"/>
      <c r="G12" s="22"/>
      <c r="H12" s="18">
        <v>88.4</v>
      </c>
      <c r="I12" s="18"/>
      <c r="J12" s="19"/>
      <c r="K12" s="28">
        <v>88.4</v>
      </c>
    </row>
    <row r="13" spans="1:11" ht="30" customHeight="1">
      <c r="A13" s="38">
        <v>10</v>
      </c>
      <c r="B13" s="43">
        <v>82</v>
      </c>
      <c r="C13" s="3">
        <v>93161</v>
      </c>
      <c r="D13" s="3" t="s">
        <v>1</v>
      </c>
      <c r="E13" s="3" t="s">
        <v>11</v>
      </c>
      <c r="F13" s="19"/>
      <c r="G13" s="19"/>
      <c r="H13" s="19">
        <v>87.8</v>
      </c>
      <c r="I13" s="18"/>
      <c r="J13" s="19"/>
      <c r="K13" s="27">
        <v>87.8</v>
      </c>
    </row>
    <row r="14" spans="1:11" ht="30" customHeight="1">
      <c r="A14" s="38">
        <v>11</v>
      </c>
      <c r="B14" s="43">
        <v>73</v>
      </c>
      <c r="C14" s="3">
        <v>93158</v>
      </c>
      <c r="D14" s="6" t="s">
        <v>1</v>
      </c>
      <c r="E14" s="3" t="s">
        <v>12</v>
      </c>
      <c r="F14" s="19"/>
      <c r="G14" s="19"/>
      <c r="H14" s="19">
        <v>88.8</v>
      </c>
      <c r="I14" s="18"/>
      <c r="J14" s="19"/>
      <c r="K14" s="27">
        <v>88.8</v>
      </c>
    </row>
    <row r="15" spans="1:11" ht="30" customHeight="1">
      <c r="A15" s="38">
        <v>12</v>
      </c>
      <c r="B15" s="43">
        <v>67</v>
      </c>
      <c r="C15" s="3">
        <v>93166</v>
      </c>
      <c r="D15" s="3" t="s">
        <v>20</v>
      </c>
      <c r="E15" s="3" t="s">
        <v>12</v>
      </c>
      <c r="F15" s="19"/>
      <c r="G15" s="19"/>
      <c r="H15" s="19">
        <v>87.4</v>
      </c>
      <c r="I15" s="18"/>
      <c r="J15" s="19"/>
      <c r="K15" s="27">
        <v>87.4</v>
      </c>
    </row>
    <row r="16" spans="1:11" ht="30" customHeight="1">
      <c r="A16" s="38">
        <v>13</v>
      </c>
      <c r="B16" s="43">
        <v>68</v>
      </c>
      <c r="C16" s="3">
        <v>93155</v>
      </c>
      <c r="D16" s="3" t="s">
        <v>2</v>
      </c>
      <c r="E16" s="3" t="s">
        <v>12</v>
      </c>
      <c r="F16" s="19"/>
      <c r="G16" s="19"/>
      <c r="H16" s="19">
        <v>86</v>
      </c>
      <c r="I16" s="18"/>
      <c r="J16" s="19"/>
      <c r="K16" s="27">
        <v>86</v>
      </c>
    </row>
    <row r="17" spans="1:11" ht="30" customHeight="1">
      <c r="A17" s="38">
        <v>14</v>
      </c>
      <c r="B17" s="43">
        <v>70</v>
      </c>
      <c r="C17" s="3">
        <v>93153</v>
      </c>
      <c r="D17" s="3" t="s">
        <v>2</v>
      </c>
      <c r="E17" s="3" t="s">
        <v>12</v>
      </c>
      <c r="F17" s="19"/>
      <c r="G17" s="19"/>
      <c r="H17" s="19">
        <v>83</v>
      </c>
      <c r="I17" s="18"/>
      <c r="J17" s="19"/>
      <c r="K17" s="27">
        <v>83</v>
      </c>
    </row>
    <row r="18" spans="1:11" ht="30" customHeight="1">
      <c r="A18" s="38">
        <v>15</v>
      </c>
      <c r="B18" s="43">
        <v>81</v>
      </c>
      <c r="C18" s="3">
        <v>93151</v>
      </c>
      <c r="D18" s="3" t="s">
        <v>2</v>
      </c>
      <c r="E18" s="3" t="s">
        <v>12</v>
      </c>
      <c r="F18" s="19"/>
      <c r="G18" s="19"/>
      <c r="H18" s="19">
        <v>80.2</v>
      </c>
      <c r="I18" s="18"/>
      <c r="J18" s="19"/>
      <c r="K18" s="27">
        <v>80.2</v>
      </c>
    </row>
    <row r="19" spans="1:11" ht="30" customHeight="1">
      <c r="A19" s="38">
        <v>16</v>
      </c>
      <c r="B19" s="43">
        <v>66</v>
      </c>
      <c r="C19" s="3">
        <v>93134</v>
      </c>
      <c r="D19" s="3" t="s">
        <v>1</v>
      </c>
      <c r="E19" s="3" t="s">
        <v>17</v>
      </c>
      <c r="F19" s="19"/>
      <c r="G19" s="22"/>
      <c r="H19" s="19">
        <v>93</v>
      </c>
      <c r="I19" s="18"/>
      <c r="J19" s="19"/>
      <c r="K19" s="27">
        <v>93</v>
      </c>
    </row>
    <row r="20" spans="1:11" ht="30" customHeight="1">
      <c r="A20" s="38">
        <v>17</v>
      </c>
      <c r="B20" s="43">
        <v>61</v>
      </c>
      <c r="C20" s="3">
        <v>93132</v>
      </c>
      <c r="D20" s="3" t="s">
        <v>1</v>
      </c>
      <c r="E20" s="3" t="s">
        <v>17</v>
      </c>
      <c r="F20" s="23"/>
      <c r="G20" s="22"/>
      <c r="H20" s="19">
        <v>77</v>
      </c>
      <c r="I20" s="18"/>
      <c r="J20" s="19"/>
      <c r="K20" s="27">
        <v>77</v>
      </c>
    </row>
    <row r="21" spans="1:11" ht="30" customHeight="1">
      <c r="A21" s="38">
        <v>18</v>
      </c>
      <c r="B21" s="43">
        <v>8</v>
      </c>
      <c r="C21" s="3">
        <v>93148</v>
      </c>
      <c r="D21" s="3" t="s">
        <v>1</v>
      </c>
      <c r="E21" s="3" t="s">
        <v>8</v>
      </c>
      <c r="F21" s="19"/>
      <c r="G21" s="22"/>
      <c r="H21" s="31">
        <v>91</v>
      </c>
      <c r="I21" s="18"/>
      <c r="J21" s="19"/>
      <c r="K21" s="27">
        <v>91</v>
      </c>
    </row>
    <row r="22" spans="1:11" ht="30" customHeight="1">
      <c r="A22" s="37">
        <v>19</v>
      </c>
      <c r="B22" s="42">
        <v>1</v>
      </c>
      <c r="C22" s="12">
        <v>93191</v>
      </c>
      <c r="D22" s="6" t="s">
        <v>51</v>
      </c>
      <c r="E22" s="6" t="s">
        <v>52</v>
      </c>
      <c r="F22" s="18"/>
      <c r="G22" s="18"/>
      <c r="H22" s="31">
        <v>90.8</v>
      </c>
      <c r="I22" s="18"/>
      <c r="J22" s="19"/>
      <c r="K22" s="28">
        <v>90.8</v>
      </c>
    </row>
    <row r="23" spans="1:11" ht="30" customHeight="1">
      <c r="A23" s="37">
        <v>20</v>
      </c>
      <c r="B23" s="42">
        <v>10</v>
      </c>
      <c r="C23" s="12">
        <v>93190</v>
      </c>
      <c r="D23" s="12" t="s">
        <v>51</v>
      </c>
      <c r="E23" s="17" t="s">
        <v>8</v>
      </c>
      <c r="F23" s="18"/>
      <c r="G23" s="18"/>
      <c r="H23" s="18">
        <v>90.2</v>
      </c>
      <c r="I23" s="18"/>
      <c r="J23" s="19"/>
      <c r="K23" s="28">
        <v>90.2</v>
      </c>
    </row>
    <row r="24" spans="1:11" ht="30" customHeight="1">
      <c r="A24" s="38">
        <v>21</v>
      </c>
      <c r="B24" s="43">
        <v>7</v>
      </c>
      <c r="C24" s="3">
        <v>93160</v>
      </c>
      <c r="D24" s="3" t="s">
        <v>1</v>
      </c>
      <c r="E24" s="8" t="s">
        <v>8</v>
      </c>
      <c r="F24" s="19"/>
      <c r="G24" s="22"/>
      <c r="H24" s="31">
        <v>90</v>
      </c>
      <c r="I24" s="18"/>
      <c r="J24" s="19"/>
      <c r="K24" s="27">
        <v>90</v>
      </c>
    </row>
    <row r="25" spans="1:11" ht="30" customHeight="1">
      <c r="A25" s="37">
        <v>22</v>
      </c>
      <c r="B25" s="42">
        <v>4</v>
      </c>
      <c r="C25" s="12">
        <v>93183</v>
      </c>
      <c r="D25" s="12" t="s">
        <v>51</v>
      </c>
      <c r="E25" s="12" t="s">
        <v>8</v>
      </c>
      <c r="F25" s="20"/>
      <c r="G25" s="22"/>
      <c r="H25" s="31">
        <v>89.8</v>
      </c>
      <c r="I25" s="18"/>
      <c r="J25" s="19"/>
      <c r="K25" s="28">
        <v>89.8</v>
      </c>
    </row>
    <row r="26" spans="1:11" ht="30" customHeight="1">
      <c r="A26" s="38">
        <v>23</v>
      </c>
      <c r="B26" s="43">
        <v>5</v>
      </c>
      <c r="C26" s="3">
        <v>93163</v>
      </c>
      <c r="D26" s="3" t="s">
        <v>1</v>
      </c>
      <c r="E26" s="3" t="s">
        <v>8</v>
      </c>
      <c r="F26" s="19"/>
      <c r="G26" s="22"/>
      <c r="H26" s="31">
        <v>88.6</v>
      </c>
      <c r="I26" s="18"/>
      <c r="J26" s="19"/>
      <c r="K26" s="27">
        <v>88.6</v>
      </c>
    </row>
    <row r="27" spans="1:11" ht="30" customHeight="1">
      <c r="A27" s="38">
        <v>24</v>
      </c>
      <c r="B27" s="43">
        <v>21</v>
      </c>
      <c r="C27" s="3">
        <v>93167</v>
      </c>
      <c r="D27" s="3" t="s">
        <v>1</v>
      </c>
      <c r="E27" s="3" t="s">
        <v>8</v>
      </c>
      <c r="F27" s="19"/>
      <c r="G27" s="22"/>
      <c r="H27" s="19">
        <v>88.2</v>
      </c>
      <c r="I27" s="18"/>
      <c r="J27" s="19"/>
      <c r="K27" s="27">
        <v>88.2</v>
      </c>
    </row>
    <row r="28" spans="1:11" ht="30" customHeight="1">
      <c r="A28" s="38">
        <v>25</v>
      </c>
      <c r="B28" s="43">
        <v>22</v>
      </c>
      <c r="C28" s="3">
        <v>93180</v>
      </c>
      <c r="D28" s="3" t="s">
        <v>1</v>
      </c>
      <c r="E28" s="3" t="s">
        <v>8</v>
      </c>
      <c r="F28" s="19"/>
      <c r="G28" s="22"/>
      <c r="H28" s="19">
        <v>87</v>
      </c>
      <c r="I28" s="18"/>
      <c r="J28" s="19"/>
      <c r="K28" s="27">
        <v>87</v>
      </c>
    </row>
    <row r="29" spans="1:11" ht="30" customHeight="1">
      <c r="A29" s="38">
        <v>26</v>
      </c>
      <c r="B29" s="43">
        <v>11</v>
      </c>
      <c r="C29" s="3">
        <v>93162</v>
      </c>
      <c r="D29" s="3" t="s">
        <v>1</v>
      </c>
      <c r="E29" s="3" t="s">
        <v>8</v>
      </c>
      <c r="F29" s="19"/>
      <c r="G29" s="22"/>
      <c r="H29" s="19">
        <v>86.8</v>
      </c>
      <c r="I29" s="18"/>
      <c r="J29" s="19"/>
      <c r="K29" s="27">
        <v>86.8</v>
      </c>
    </row>
    <row r="30" spans="1:11" ht="30" customHeight="1">
      <c r="A30" s="37">
        <v>27</v>
      </c>
      <c r="B30" s="42">
        <v>20</v>
      </c>
      <c r="C30" s="12">
        <v>93185</v>
      </c>
      <c r="D30" s="12" t="s">
        <v>51</v>
      </c>
      <c r="E30" s="12" t="s">
        <v>52</v>
      </c>
      <c r="F30" s="18"/>
      <c r="G30" s="22"/>
      <c r="H30" s="18">
        <v>84.8</v>
      </c>
      <c r="I30" s="18"/>
      <c r="J30" s="19"/>
      <c r="K30" s="28">
        <v>84.8</v>
      </c>
    </row>
    <row r="31" spans="1:11" ht="30" customHeight="1">
      <c r="A31" s="38">
        <v>28</v>
      </c>
      <c r="B31" s="43">
        <v>2</v>
      </c>
      <c r="C31" s="3">
        <v>93154</v>
      </c>
      <c r="D31" s="3" t="s">
        <v>1</v>
      </c>
      <c r="E31" s="8" t="s">
        <v>8</v>
      </c>
      <c r="F31" s="19"/>
      <c r="G31" s="22"/>
      <c r="H31" s="31">
        <v>84.4</v>
      </c>
      <c r="I31" s="18"/>
      <c r="J31" s="19"/>
      <c r="K31" s="27">
        <v>84.4</v>
      </c>
    </row>
    <row r="32" spans="1:11" ht="30" customHeight="1">
      <c r="A32" s="37">
        <v>29</v>
      </c>
      <c r="B32" s="42">
        <v>23</v>
      </c>
      <c r="C32" s="12">
        <v>93187</v>
      </c>
      <c r="D32" s="12" t="s">
        <v>51</v>
      </c>
      <c r="E32" s="12" t="s">
        <v>52</v>
      </c>
      <c r="F32" s="18"/>
      <c r="G32" s="22"/>
      <c r="H32" s="18">
        <v>84.2</v>
      </c>
      <c r="I32" s="18"/>
      <c r="J32" s="19"/>
      <c r="K32" s="28">
        <v>84.2</v>
      </c>
    </row>
    <row r="33" spans="1:11" ht="30" customHeight="1">
      <c r="A33" s="38">
        <v>30</v>
      </c>
      <c r="B33" s="43">
        <v>41</v>
      </c>
      <c r="C33" s="9" t="s">
        <v>33</v>
      </c>
      <c r="D33" s="10" t="s">
        <v>1</v>
      </c>
      <c r="E33" s="10" t="s">
        <v>32</v>
      </c>
      <c r="F33" s="22">
        <v>75</v>
      </c>
      <c r="G33" s="22">
        <f aca="true" t="shared" si="0" ref="G33:G40">F33*0.5</f>
        <v>37.5</v>
      </c>
      <c r="H33" s="19">
        <v>86.2</v>
      </c>
      <c r="I33" s="18">
        <f aca="true" t="shared" si="1" ref="I33:I40">H33*0.5</f>
        <v>43.1</v>
      </c>
      <c r="J33" s="19">
        <f aca="true" t="shared" si="2" ref="J33:J40">G33+I33</f>
        <v>80.6</v>
      </c>
      <c r="K33" s="27">
        <v>80.6</v>
      </c>
    </row>
    <row r="34" spans="1:11" ht="30" customHeight="1">
      <c r="A34" s="38">
        <v>31</v>
      </c>
      <c r="B34" s="43">
        <v>33</v>
      </c>
      <c r="C34" s="9" t="s">
        <v>35</v>
      </c>
      <c r="D34" s="10" t="s">
        <v>2</v>
      </c>
      <c r="E34" s="10" t="s">
        <v>32</v>
      </c>
      <c r="F34" s="22">
        <v>73</v>
      </c>
      <c r="G34" s="22">
        <f t="shared" si="0"/>
        <v>36.5</v>
      </c>
      <c r="H34" s="19">
        <v>85.4</v>
      </c>
      <c r="I34" s="18">
        <f t="shared" si="1"/>
        <v>42.7</v>
      </c>
      <c r="J34" s="19">
        <f t="shared" si="2"/>
        <v>79.2</v>
      </c>
      <c r="K34" s="27">
        <v>79.2</v>
      </c>
    </row>
    <row r="35" spans="1:11" ht="30" customHeight="1">
      <c r="A35" s="38">
        <v>32</v>
      </c>
      <c r="B35" s="43">
        <v>39</v>
      </c>
      <c r="C35" s="9" t="s">
        <v>31</v>
      </c>
      <c r="D35" s="10" t="s">
        <v>2</v>
      </c>
      <c r="E35" s="10" t="s">
        <v>32</v>
      </c>
      <c r="F35" s="22">
        <v>76</v>
      </c>
      <c r="G35" s="22">
        <f t="shared" si="0"/>
        <v>38</v>
      </c>
      <c r="H35" s="19">
        <v>80.6</v>
      </c>
      <c r="I35" s="18">
        <f t="shared" si="1"/>
        <v>40.3</v>
      </c>
      <c r="J35" s="19">
        <f t="shared" si="2"/>
        <v>78.3</v>
      </c>
      <c r="K35" s="27">
        <v>78.3</v>
      </c>
    </row>
    <row r="36" spans="1:11" ht="30" customHeight="1">
      <c r="A36" s="38">
        <v>33</v>
      </c>
      <c r="B36" s="43">
        <v>51</v>
      </c>
      <c r="C36" s="9" t="s">
        <v>36</v>
      </c>
      <c r="D36" s="10" t="s">
        <v>2</v>
      </c>
      <c r="E36" s="10" t="s">
        <v>32</v>
      </c>
      <c r="F36" s="22">
        <v>72</v>
      </c>
      <c r="G36" s="22">
        <f t="shared" si="0"/>
        <v>36</v>
      </c>
      <c r="H36" s="19">
        <v>82.7</v>
      </c>
      <c r="I36" s="18">
        <f t="shared" si="1"/>
        <v>41.35</v>
      </c>
      <c r="J36" s="19">
        <f t="shared" si="2"/>
        <v>77.35</v>
      </c>
      <c r="K36" s="27">
        <v>77.35</v>
      </c>
    </row>
    <row r="37" spans="1:11" ht="30" customHeight="1">
      <c r="A37" s="38">
        <v>34</v>
      </c>
      <c r="B37" s="43">
        <v>48</v>
      </c>
      <c r="C37" s="9" t="s">
        <v>37</v>
      </c>
      <c r="D37" s="10" t="s">
        <v>2</v>
      </c>
      <c r="E37" s="10" t="s">
        <v>32</v>
      </c>
      <c r="F37" s="22">
        <v>72</v>
      </c>
      <c r="G37" s="22">
        <f t="shared" si="0"/>
        <v>36</v>
      </c>
      <c r="H37" s="19">
        <v>78.4</v>
      </c>
      <c r="I37" s="18">
        <f t="shared" si="1"/>
        <v>39.2</v>
      </c>
      <c r="J37" s="19">
        <f t="shared" si="2"/>
        <v>75.2</v>
      </c>
      <c r="K37" s="27">
        <v>75.2</v>
      </c>
    </row>
    <row r="38" spans="1:11" ht="30" customHeight="1">
      <c r="A38" s="38">
        <v>35</v>
      </c>
      <c r="B38" s="43">
        <v>45</v>
      </c>
      <c r="C38" s="9" t="s">
        <v>34</v>
      </c>
      <c r="D38" s="10" t="s">
        <v>1</v>
      </c>
      <c r="E38" s="10" t="s">
        <v>32</v>
      </c>
      <c r="F38" s="22">
        <v>73</v>
      </c>
      <c r="G38" s="22">
        <f t="shared" si="0"/>
        <v>36.5</v>
      </c>
      <c r="H38" s="19">
        <v>76.8</v>
      </c>
      <c r="I38" s="18">
        <f t="shared" si="1"/>
        <v>38.4</v>
      </c>
      <c r="J38" s="19">
        <f t="shared" si="2"/>
        <v>74.9</v>
      </c>
      <c r="K38" s="27">
        <v>74.9</v>
      </c>
    </row>
    <row r="39" spans="1:11" ht="30" customHeight="1">
      <c r="A39" s="38">
        <v>36</v>
      </c>
      <c r="B39" s="43">
        <v>38</v>
      </c>
      <c r="C39" s="9" t="s">
        <v>39</v>
      </c>
      <c r="D39" s="10" t="s">
        <v>2</v>
      </c>
      <c r="E39" s="10" t="s">
        <v>32</v>
      </c>
      <c r="F39" s="22">
        <v>68</v>
      </c>
      <c r="G39" s="22">
        <f t="shared" si="0"/>
        <v>34</v>
      </c>
      <c r="H39" s="19">
        <v>72.8</v>
      </c>
      <c r="I39" s="18">
        <f t="shared" si="1"/>
        <v>36.4</v>
      </c>
      <c r="J39" s="19">
        <f t="shared" si="2"/>
        <v>70.4</v>
      </c>
      <c r="K39" s="27">
        <v>70.4</v>
      </c>
    </row>
    <row r="40" spans="1:11" ht="30" customHeight="1">
      <c r="A40" s="38">
        <v>37</v>
      </c>
      <c r="B40" s="43">
        <v>54</v>
      </c>
      <c r="C40" s="9" t="s">
        <v>38</v>
      </c>
      <c r="D40" s="10" t="s">
        <v>2</v>
      </c>
      <c r="E40" s="10" t="s">
        <v>32</v>
      </c>
      <c r="F40" s="22">
        <v>69</v>
      </c>
      <c r="G40" s="22">
        <f t="shared" si="0"/>
        <v>34.5</v>
      </c>
      <c r="H40" s="19">
        <v>70.8</v>
      </c>
      <c r="I40" s="18">
        <f t="shared" si="1"/>
        <v>35.4</v>
      </c>
      <c r="J40" s="19">
        <f t="shared" si="2"/>
        <v>69.9</v>
      </c>
      <c r="K40" s="27">
        <v>69.9</v>
      </c>
    </row>
    <row r="41" spans="1:11" ht="30" customHeight="1">
      <c r="A41" s="38">
        <v>38</v>
      </c>
      <c r="B41" s="43">
        <v>79</v>
      </c>
      <c r="C41" s="3">
        <v>93178</v>
      </c>
      <c r="D41" s="3" t="s">
        <v>1</v>
      </c>
      <c r="E41" s="3" t="s">
        <v>18</v>
      </c>
      <c r="F41" s="19"/>
      <c r="G41" s="22"/>
      <c r="H41" s="19">
        <v>91.2</v>
      </c>
      <c r="I41" s="18"/>
      <c r="J41" s="19"/>
      <c r="K41" s="27">
        <v>91.2</v>
      </c>
    </row>
    <row r="42" spans="1:11" ht="30" customHeight="1">
      <c r="A42" s="38">
        <v>39</v>
      </c>
      <c r="B42" s="43">
        <v>72</v>
      </c>
      <c r="C42" s="3">
        <v>93177</v>
      </c>
      <c r="D42" s="3" t="s">
        <v>1</v>
      </c>
      <c r="E42" s="3" t="s">
        <v>18</v>
      </c>
      <c r="F42" s="19"/>
      <c r="G42" s="22"/>
      <c r="H42" s="19">
        <v>82.4</v>
      </c>
      <c r="I42" s="18"/>
      <c r="J42" s="19"/>
      <c r="K42" s="27">
        <v>82.4</v>
      </c>
    </row>
    <row r="43" spans="1:11" ht="30" customHeight="1">
      <c r="A43" s="38">
        <v>40</v>
      </c>
      <c r="B43" s="43">
        <v>36</v>
      </c>
      <c r="C43" s="3">
        <v>93140</v>
      </c>
      <c r="D43" s="3" t="s">
        <v>2</v>
      </c>
      <c r="E43" s="3" t="s">
        <v>14</v>
      </c>
      <c r="F43" s="19"/>
      <c r="G43" s="22"/>
      <c r="H43" s="19">
        <v>87.6</v>
      </c>
      <c r="I43" s="18"/>
      <c r="J43" s="19"/>
      <c r="K43" s="27">
        <v>87.6</v>
      </c>
    </row>
    <row r="44" spans="1:11" ht="30" customHeight="1">
      <c r="A44" s="37">
        <v>41</v>
      </c>
      <c r="B44" s="42">
        <v>55</v>
      </c>
      <c r="C44" s="12">
        <v>93182</v>
      </c>
      <c r="D44" s="12" t="s">
        <v>22</v>
      </c>
      <c r="E44" s="12" t="s">
        <v>50</v>
      </c>
      <c r="F44" s="20"/>
      <c r="G44" s="22"/>
      <c r="H44" s="18">
        <v>79.2</v>
      </c>
      <c r="I44" s="18"/>
      <c r="J44" s="19"/>
      <c r="K44" s="28">
        <v>79.2</v>
      </c>
    </row>
    <row r="45" spans="1:11" ht="30" customHeight="1">
      <c r="A45" s="38">
        <v>42</v>
      </c>
      <c r="B45" s="43">
        <v>34</v>
      </c>
      <c r="C45" s="3">
        <v>93141</v>
      </c>
      <c r="D45" s="3" t="s">
        <v>2</v>
      </c>
      <c r="E45" s="3" t="s">
        <v>14</v>
      </c>
      <c r="F45" s="19"/>
      <c r="G45" s="22"/>
      <c r="H45" s="19">
        <v>77.6</v>
      </c>
      <c r="I45" s="18"/>
      <c r="J45" s="19"/>
      <c r="K45" s="27">
        <v>77.6</v>
      </c>
    </row>
    <row r="46" spans="1:11" ht="30" customHeight="1">
      <c r="A46" s="38">
        <v>43</v>
      </c>
      <c r="B46" s="43">
        <v>50</v>
      </c>
      <c r="C46" s="3">
        <v>93138</v>
      </c>
      <c r="D46" s="3" t="s">
        <v>2</v>
      </c>
      <c r="E46" s="3" t="s">
        <v>14</v>
      </c>
      <c r="F46" s="19"/>
      <c r="G46" s="22"/>
      <c r="H46" s="19">
        <v>77.4</v>
      </c>
      <c r="I46" s="18"/>
      <c r="J46" s="19"/>
      <c r="K46" s="27">
        <v>77.4</v>
      </c>
    </row>
    <row r="47" spans="1:11" ht="30" customHeight="1">
      <c r="A47" s="38">
        <v>44</v>
      </c>
      <c r="B47" s="43">
        <v>56</v>
      </c>
      <c r="C47" s="3">
        <v>93152</v>
      </c>
      <c r="D47" s="3" t="s">
        <v>2</v>
      </c>
      <c r="E47" s="3" t="s">
        <v>14</v>
      </c>
      <c r="F47" s="19"/>
      <c r="G47" s="22"/>
      <c r="H47" s="19">
        <v>76.7</v>
      </c>
      <c r="I47" s="18"/>
      <c r="J47" s="19"/>
      <c r="K47" s="27">
        <v>76.7</v>
      </c>
    </row>
    <row r="48" spans="1:11" ht="30" customHeight="1">
      <c r="A48" s="38">
        <v>45</v>
      </c>
      <c r="B48" s="43">
        <v>44</v>
      </c>
      <c r="C48" s="3">
        <v>93150</v>
      </c>
      <c r="D48" s="3" t="s">
        <v>2</v>
      </c>
      <c r="E48" s="3" t="s">
        <v>14</v>
      </c>
      <c r="F48" s="19"/>
      <c r="G48" s="22"/>
      <c r="H48" s="19">
        <v>76.2</v>
      </c>
      <c r="I48" s="18"/>
      <c r="J48" s="19"/>
      <c r="K48" s="27">
        <v>76.2</v>
      </c>
    </row>
    <row r="49" spans="1:11" ht="30" customHeight="1">
      <c r="A49" s="38">
        <v>46</v>
      </c>
      <c r="B49" s="43">
        <v>40</v>
      </c>
      <c r="C49" s="3">
        <v>93157</v>
      </c>
      <c r="D49" s="3" t="s">
        <v>2</v>
      </c>
      <c r="E49" s="3" t="s">
        <v>14</v>
      </c>
      <c r="F49" s="19"/>
      <c r="G49" s="22"/>
      <c r="H49" s="19">
        <v>74</v>
      </c>
      <c r="I49" s="18"/>
      <c r="J49" s="19"/>
      <c r="K49" s="27">
        <v>74</v>
      </c>
    </row>
    <row r="50" spans="1:11" ht="30" customHeight="1">
      <c r="A50" s="38">
        <v>47</v>
      </c>
      <c r="B50" s="43">
        <v>42</v>
      </c>
      <c r="C50" s="3">
        <v>93136</v>
      </c>
      <c r="D50" s="3" t="s">
        <v>2</v>
      </c>
      <c r="E50" s="3" t="s">
        <v>14</v>
      </c>
      <c r="F50" s="19"/>
      <c r="G50" s="22"/>
      <c r="H50" s="19">
        <v>72.4</v>
      </c>
      <c r="I50" s="18"/>
      <c r="J50" s="19"/>
      <c r="K50" s="27">
        <v>72.4</v>
      </c>
    </row>
    <row r="51" spans="1:11" ht="30" customHeight="1">
      <c r="A51" s="38">
        <v>48</v>
      </c>
      <c r="B51" s="43">
        <v>35</v>
      </c>
      <c r="C51" s="3">
        <v>93139</v>
      </c>
      <c r="D51" s="3" t="s">
        <v>2</v>
      </c>
      <c r="E51" s="3" t="s">
        <v>14</v>
      </c>
      <c r="F51" s="19"/>
      <c r="G51" s="22"/>
      <c r="H51" s="19">
        <v>69.6</v>
      </c>
      <c r="I51" s="18"/>
      <c r="J51" s="19"/>
      <c r="K51" s="27">
        <v>69.6</v>
      </c>
    </row>
    <row r="52" spans="1:11" ht="30" customHeight="1">
      <c r="A52" s="38">
        <v>49</v>
      </c>
      <c r="B52" s="43">
        <v>17</v>
      </c>
      <c r="C52" s="3">
        <v>93135</v>
      </c>
      <c r="D52" s="4" t="s">
        <v>1</v>
      </c>
      <c r="E52" s="4" t="s">
        <v>4</v>
      </c>
      <c r="F52" s="19"/>
      <c r="G52" s="22"/>
      <c r="H52" s="19">
        <v>88.4</v>
      </c>
      <c r="I52" s="18"/>
      <c r="J52" s="19"/>
      <c r="K52" s="27">
        <v>88.4</v>
      </c>
    </row>
    <row r="53" spans="1:11" ht="30" customHeight="1">
      <c r="A53" s="38">
        <v>50</v>
      </c>
      <c r="B53" s="43">
        <v>16</v>
      </c>
      <c r="C53" s="3">
        <v>93176</v>
      </c>
      <c r="D53" s="4" t="s">
        <v>1</v>
      </c>
      <c r="E53" s="4" t="s">
        <v>4</v>
      </c>
      <c r="F53" s="19"/>
      <c r="G53" s="22"/>
      <c r="H53" s="19">
        <v>84.2</v>
      </c>
      <c r="I53" s="18"/>
      <c r="J53" s="19"/>
      <c r="K53" s="27">
        <v>84.2</v>
      </c>
    </row>
    <row r="54" spans="1:11" ht="30" customHeight="1">
      <c r="A54" s="38">
        <v>51</v>
      </c>
      <c r="B54" s="43">
        <v>19</v>
      </c>
      <c r="C54" s="3">
        <v>93174</v>
      </c>
      <c r="D54" s="5" t="s">
        <v>1</v>
      </c>
      <c r="E54" s="4" t="s">
        <v>4</v>
      </c>
      <c r="F54" s="19"/>
      <c r="G54" s="22"/>
      <c r="H54" s="19">
        <v>81</v>
      </c>
      <c r="I54" s="18"/>
      <c r="J54" s="19"/>
      <c r="K54" s="27">
        <v>81</v>
      </c>
    </row>
    <row r="55" spans="1:11" ht="30" customHeight="1">
      <c r="A55" s="38">
        <v>52</v>
      </c>
      <c r="B55" s="43">
        <v>26</v>
      </c>
      <c r="C55" s="3">
        <v>93146</v>
      </c>
      <c r="D55" s="3" t="s">
        <v>22</v>
      </c>
      <c r="E55" s="3" t="s">
        <v>23</v>
      </c>
      <c r="F55" s="19"/>
      <c r="G55" s="22"/>
      <c r="H55" s="19">
        <v>83.4</v>
      </c>
      <c r="I55" s="18"/>
      <c r="J55" s="19"/>
      <c r="K55" s="27">
        <v>83.4</v>
      </c>
    </row>
    <row r="56" spans="1:11" ht="30" customHeight="1">
      <c r="A56" s="38">
        <v>53</v>
      </c>
      <c r="B56" s="43">
        <v>29</v>
      </c>
      <c r="C56" s="3">
        <v>93171</v>
      </c>
      <c r="D56" s="6" t="s">
        <v>1</v>
      </c>
      <c r="E56" s="3" t="s">
        <v>7</v>
      </c>
      <c r="F56" s="19"/>
      <c r="G56" s="22"/>
      <c r="H56" s="19">
        <v>86.2</v>
      </c>
      <c r="I56" s="18"/>
      <c r="J56" s="19"/>
      <c r="K56" s="27">
        <v>86.2</v>
      </c>
    </row>
    <row r="57" spans="1:11" ht="30" customHeight="1">
      <c r="A57" s="38">
        <v>54</v>
      </c>
      <c r="B57" s="43">
        <v>25</v>
      </c>
      <c r="C57" s="3">
        <v>93137</v>
      </c>
      <c r="D57" s="3" t="s">
        <v>1</v>
      </c>
      <c r="E57" s="3" t="s">
        <v>7</v>
      </c>
      <c r="F57" s="19"/>
      <c r="G57" s="22"/>
      <c r="H57" s="19">
        <v>84.6</v>
      </c>
      <c r="I57" s="18"/>
      <c r="J57" s="19"/>
      <c r="K57" s="27">
        <v>84.6</v>
      </c>
    </row>
    <row r="58" spans="1:11" ht="30" customHeight="1">
      <c r="A58" s="38">
        <v>55</v>
      </c>
      <c r="B58" s="43">
        <v>57</v>
      </c>
      <c r="C58" s="9" t="s">
        <v>43</v>
      </c>
      <c r="D58" s="10" t="s">
        <v>2</v>
      </c>
      <c r="E58" s="10" t="s">
        <v>42</v>
      </c>
      <c r="F58" s="22">
        <v>81</v>
      </c>
      <c r="G58" s="22">
        <f aca="true" t="shared" si="3" ref="G58:G65">F58*0.5</f>
        <v>40.5</v>
      </c>
      <c r="H58" s="19">
        <v>89.8</v>
      </c>
      <c r="I58" s="18">
        <f aca="true" t="shared" si="4" ref="I58:I65">H58*0.5</f>
        <v>44.9</v>
      </c>
      <c r="J58" s="19">
        <f aca="true" t="shared" si="5" ref="J58:J65">G58+I58</f>
        <v>85.4</v>
      </c>
      <c r="K58" s="27">
        <v>85.4</v>
      </c>
    </row>
    <row r="59" spans="1:11" ht="30" customHeight="1">
      <c r="A59" s="38">
        <v>56</v>
      </c>
      <c r="B59" s="43">
        <v>43</v>
      </c>
      <c r="C59" s="9" t="s">
        <v>49</v>
      </c>
      <c r="D59" s="10" t="s">
        <v>2</v>
      </c>
      <c r="E59" s="10" t="s">
        <v>42</v>
      </c>
      <c r="F59" s="22">
        <v>77</v>
      </c>
      <c r="G59" s="22">
        <f t="shared" si="3"/>
        <v>38.5</v>
      </c>
      <c r="H59" s="19">
        <v>88</v>
      </c>
      <c r="I59" s="18">
        <f t="shared" si="4"/>
        <v>44</v>
      </c>
      <c r="J59" s="19">
        <f t="shared" si="5"/>
        <v>82.5</v>
      </c>
      <c r="K59" s="27">
        <v>82.5</v>
      </c>
    </row>
    <row r="60" spans="1:11" ht="30" customHeight="1">
      <c r="A60" s="38">
        <v>57</v>
      </c>
      <c r="B60" s="43">
        <v>46</v>
      </c>
      <c r="C60" s="9" t="s">
        <v>45</v>
      </c>
      <c r="D60" s="10" t="s">
        <v>2</v>
      </c>
      <c r="E60" s="10" t="s">
        <v>42</v>
      </c>
      <c r="F60" s="22">
        <v>80</v>
      </c>
      <c r="G60" s="22">
        <f t="shared" si="3"/>
        <v>40</v>
      </c>
      <c r="H60" s="19">
        <v>85</v>
      </c>
      <c r="I60" s="18">
        <f t="shared" si="4"/>
        <v>42.5</v>
      </c>
      <c r="J60" s="19">
        <f t="shared" si="5"/>
        <v>82.5</v>
      </c>
      <c r="K60" s="27">
        <v>82.5</v>
      </c>
    </row>
    <row r="61" spans="1:11" ht="30" customHeight="1">
      <c r="A61" s="38">
        <v>58</v>
      </c>
      <c r="B61" s="43">
        <v>30</v>
      </c>
      <c r="C61" s="9" t="s">
        <v>41</v>
      </c>
      <c r="D61" s="10" t="s">
        <v>1</v>
      </c>
      <c r="E61" s="10" t="s">
        <v>42</v>
      </c>
      <c r="F61" s="22">
        <v>85</v>
      </c>
      <c r="G61" s="22">
        <f t="shared" si="3"/>
        <v>42.5</v>
      </c>
      <c r="H61" s="19">
        <v>71.6</v>
      </c>
      <c r="I61" s="18">
        <f t="shared" si="4"/>
        <v>35.8</v>
      </c>
      <c r="J61" s="19">
        <f t="shared" si="5"/>
        <v>78.3</v>
      </c>
      <c r="K61" s="27">
        <v>78.3</v>
      </c>
    </row>
    <row r="62" spans="1:11" ht="30" customHeight="1">
      <c r="A62" s="38">
        <v>59</v>
      </c>
      <c r="B62" s="43">
        <v>49</v>
      </c>
      <c r="C62" s="9" t="s">
        <v>46</v>
      </c>
      <c r="D62" s="10" t="s">
        <v>1</v>
      </c>
      <c r="E62" s="10" t="s">
        <v>42</v>
      </c>
      <c r="F62" s="22">
        <v>78</v>
      </c>
      <c r="G62" s="22">
        <f t="shared" si="3"/>
        <v>39</v>
      </c>
      <c r="H62" s="19">
        <v>76.4</v>
      </c>
      <c r="I62" s="18">
        <f t="shared" si="4"/>
        <v>38.2</v>
      </c>
      <c r="J62" s="19">
        <f t="shared" si="5"/>
        <v>77.2</v>
      </c>
      <c r="K62" s="27">
        <v>77.2</v>
      </c>
    </row>
    <row r="63" spans="1:11" ht="30" customHeight="1">
      <c r="A63" s="38">
        <v>60</v>
      </c>
      <c r="B63" s="43">
        <v>53</v>
      </c>
      <c r="C63" s="9" t="s">
        <v>48</v>
      </c>
      <c r="D63" s="10" t="s">
        <v>2</v>
      </c>
      <c r="E63" s="10" t="s">
        <v>42</v>
      </c>
      <c r="F63" s="22">
        <v>77</v>
      </c>
      <c r="G63" s="22">
        <f t="shared" si="3"/>
        <v>38.5</v>
      </c>
      <c r="H63" s="19">
        <v>76.2</v>
      </c>
      <c r="I63" s="18">
        <f t="shared" si="4"/>
        <v>38.1</v>
      </c>
      <c r="J63" s="19">
        <f t="shared" si="5"/>
        <v>76.6</v>
      </c>
      <c r="K63" s="27">
        <v>76.6</v>
      </c>
    </row>
    <row r="64" spans="1:11" ht="30" customHeight="1">
      <c r="A64" s="38">
        <v>61</v>
      </c>
      <c r="B64" s="43">
        <v>47</v>
      </c>
      <c r="C64" s="9" t="s">
        <v>44</v>
      </c>
      <c r="D64" s="10" t="s">
        <v>2</v>
      </c>
      <c r="E64" s="10" t="s">
        <v>42</v>
      </c>
      <c r="F64" s="22">
        <v>80</v>
      </c>
      <c r="G64" s="22">
        <f t="shared" si="3"/>
        <v>40</v>
      </c>
      <c r="H64" s="19">
        <v>70.2</v>
      </c>
      <c r="I64" s="18">
        <f t="shared" si="4"/>
        <v>35.1</v>
      </c>
      <c r="J64" s="19">
        <f t="shared" si="5"/>
        <v>75.1</v>
      </c>
      <c r="K64" s="27">
        <v>75.1</v>
      </c>
    </row>
    <row r="65" spans="1:11" ht="30" customHeight="1">
      <c r="A65" s="38">
        <v>62</v>
      </c>
      <c r="B65" s="43">
        <v>52</v>
      </c>
      <c r="C65" s="9" t="s">
        <v>47</v>
      </c>
      <c r="D65" s="6" t="s">
        <v>2</v>
      </c>
      <c r="E65" s="10" t="s">
        <v>42</v>
      </c>
      <c r="F65" s="22">
        <v>77</v>
      </c>
      <c r="G65" s="22">
        <f t="shared" si="3"/>
        <v>38.5</v>
      </c>
      <c r="H65" s="19">
        <v>71.6</v>
      </c>
      <c r="I65" s="18">
        <f t="shared" si="4"/>
        <v>35.8</v>
      </c>
      <c r="J65" s="19">
        <f t="shared" si="5"/>
        <v>74.3</v>
      </c>
      <c r="K65" s="27">
        <v>74.3</v>
      </c>
    </row>
    <row r="66" spans="1:11" ht="30" customHeight="1">
      <c r="A66" s="37">
        <v>63</v>
      </c>
      <c r="B66" s="42">
        <v>27</v>
      </c>
      <c r="C66" s="12">
        <v>93188</v>
      </c>
      <c r="D66" s="12" t="s">
        <v>51</v>
      </c>
      <c r="E66" s="12" t="s">
        <v>55</v>
      </c>
      <c r="F66" s="18"/>
      <c r="G66" s="22"/>
      <c r="H66" s="18">
        <v>85.8</v>
      </c>
      <c r="I66" s="18"/>
      <c r="J66" s="19"/>
      <c r="K66" s="28">
        <v>85.8</v>
      </c>
    </row>
    <row r="67" spans="1:11" ht="30" customHeight="1">
      <c r="A67" s="37">
        <v>64</v>
      </c>
      <c r="B67" s="42">
        <v>18</v>
      </c>
      <c r="C67" s="12">
        <v>93184</v>
      </c>
      <c r="D67" s="12" t="s">
        <v>22</v>
      </c>
      <c r="E67" s="12" t="s">
        <v>54</v>
      </c>
      <c r="F67" s="18"/>
      <c r="G67" s="22"/>
      <c r="H67" s="18">
        <v>78.8</v>
      </c>
      <c r="I67" s="18"/>
      <c r="J67" s="19"/>
      <c r="K67" s="28">
        <v>78.8</v>
      </c>
    </row>
    <row r="68" spans="1:11" ht="30" customHeight="1">
      <c r="A68" s="38">
        <v>65</v>
      </c>
      <c r="B68" s="43">
        <v>85</v>
      </c>
      <c r="C68" s="3">
        <v>93164</v>
      </c>
      <c r="D68" s="3" t="s">
        <v>2</v>
      </c>
      <c r="E68" s="8" t="s">
        <v>9</v>
      </c>
      <c r="F68" s="19"/>
      <c r="G68" s="22"/>
      <c r="H68" s="19">
        <v>86.4</v>
      </c>
      <c r="I68" s="18"/>
      <c r="J68" s="19"/>
      <c r="K68" s="27">
        <v>86.4</v>
      </c>
    </row>
    <row r="69" spans="1:11" ht="30" customHeight="1">
      <c r="A69" s="38">
        <v>66</v>
      </c>
      <c r="B69" s="43">
        <v>62</v>
      </c>
      <c r="C69" s="3">
        <v>93143</v>
      </c>
      <c r="D69" s="3" t="s">
        <v>2</v>
      </c>
      <c r="E69" s="3" t="s">
        <v>10</v>
      </c>
      <c r="F69" s="19"/>
      <c r="G69" s="22"/>
      <c r="H69" s="19">
        <v>92.6</v>
      </c>
      <c r="I69" s="18"/>
      <c r="J69" s="19"/>
      <c r="K69" s="27">
        <v>92.6</v>
      </c>
    </row>
    <row r="70" spans="1:11" ht="30" customHeight="1">
      <c r="A70" s="38">
        <v>67</v>
      </c>
      <c r="B70" s="43">
        <v>15</v>
      </c>
      <c r="C70" s="3">
        <v>93172</v>
      </c>
      <c r="D70" s="5" t="s">
        <v>3</v>
      </c>
      <c r="E70" s="3" t="s">
        <v>6</v>
      </c>
      <c r="F70" s="19"/>
      <c r="G70" s="22"/>
      <c r="H70" s="19">
        <v>85.8</v>
      </c>
      <c r="I70" s="18"/>
      <c r="J70" s="19"/>
      <c r="K70" s="27">
        <v>85.8</v>
      </c>
    </row>
    <row r="71" spans="1:11" ht="30" customHeight="1">
      <c r="A71" s="38">
        <v>68</v>
      </c>
      <c r="B71" s="43">
        <v>12</v>
      </c>
      <c r="C71" s="3">
        <v>93170</v>
      </c>
      <c r="D71" s="7" t="s">
        <v>1</v>
      </c>
      <c r="E71" s="3" t="s">
        <v>6</v>
      </c>
      <c r="F71" s="19"/>
      <c r="G71" s="22"/>
      <c r="H71" s="19">
        <v>74.4</v>
      </c>
      <c r="I71" s="18"/>
      <c r="J71" s="19"/>
      <c r="K71" s="27">
        <v>74.4</v>
      </c>
    </row>
    <row r="72" spans="1:11" s="13" customFormat="1" ht="30" customHeight="1">
      <c r="A72" s="38">
        <v>69</v>
      </c>
      <c r="B72" s="43">
        <v>58</v>
      </c>
      <c r="C72" s="3">
        <v>93147</v>
      </c>
      <c r="D72" s="3" t="s">
        <v>1</v>
      </c>
      <c r="E72" s="3" t="s">
        <v>13</v>
      </c>
      <c r="F72" s="19"/>
      <c r="G72" s="22"/>
      <c r="H72" s="19">
        <v>88.2</v>
      </c>
      <c r="I72" s="18"/>
      <c r="J72" s="19"/>
      <c r="K72" s="27">
        <v>88.2</v>
      </c>
    </row>
    <row r="73" spans="1:11" s="13" customFormat="1" ht="30" customHeight="1">
      <c r="A73" s="38">
        <v>70</v>
      </c>
      <c r="B73" s="43">
        <v>77</v>
      </c>
      <c r="C73" s="3">
        <v>93175</v>
      </c>
      <c r="D73" s="3" t="s">
        <v>2</v>
      </c>
      <c r="E73" s="3" t="s">
        <v>13</v>
      </c>
      <c r="F73" s="19"/>
      <c r="G73" s="22"/>
      <c r="H73" s="19">
        <v>86</v>
      </c>
      <c r="I73" s="18"/>
      <c r="J73" s="19"/>
      <c r="K73" s="27">
        <v>86</v>
      </c>
    </row>
    <row r="74" spans="1:11" s="13" customFormat="1" ht="30" customHeight="1">
      <c r="A74" s="38">
        <v>71</v>
      </c>
      <c r="B74" s="43">
        <v>76</v>
      </c>
      <c r="C74" s="3">
        <v>93159</v>
      </c>
      <c r="D74" s="3" t="s">
        <v>2</v>
      </c>
      <c r="E74" s="3" t="s">
        <v>13</v>
      </c>
      <c r="F74" s="19"/>
      <c r="G74" s="22"/>
      <c r="H74" s="19">
        <v>80.8</v>
      </c>
      <c r="I74" s="18"/>
      <c r="J74" s="19"/>
      <c r="K74" s="27">
        <v>80.8</v>
      </c>
    </row>
    <row r="75" spans="1:11" s="13" customFormat="1" ht="30" customHeight="1">
      <c r="A75" s="38">
        <v>72</v>
      </c>
      <c r="B75" s="43">
        <v>78</v>
      </c>
      <c r="C75" s="3">
        <v>93173</v>
      </c>
      <c r="D75" s="3" t="s">
        <v>2</v>
      </c>
      <c r="E75" s="3" t="s">
        <v>13</v>
      </c>
      <c r="F75" s="19"/>
      <c r="G75" s="22"/>
      <c r="H75" s="19">
        <v>80.4</v>
      </c>
      <c r="I75" s="18"/>
      <c r="J75" s="19"/>
      <c r="K75" s="27">
        <v>80.4</v>
      </c>
    </row>
    <row r="76" spans="1:11" s="13" customFormat="1" ht="30" customHeight="1">
      <c r="A76" s="38">
        <v>73</v>
      </c>
      <c r="B76" s="43">
        <v>75</v>
      </c>
      <c r="C76" s="3">
        <v>93168</v>
      </c>
      <c r="D76" s="3" t="s">
        <v>2</v>
      </c>
      <c r="E76" s="3" t="s">
        <v>13</v>
      </c>
      <c r="F76" s="19"/>
      <c r="G76" s="22"/>
      <c r="H76" s="19">
        <v>79.2</v>
      </c>
      <c r="I76" s="18"/>
      <c r="J76" s="19"/>
      <c r="K76" s="27">
        <v>79.2</v>
      </c>
    </row>
    <row r="77" spans="1:11" s="13" customFormat="1" ht="30" customHeight="1">
      <c r="A77" s="37">
        <v>74</v>
      </c>
      <c r="B77" s="42">
        <v>83</v>
      </c>
      <c r="C77" s="12">
        <v>93186</v>
      </c>
      <c r="D77" s="12" t="s">
        <v>51</v>
      </c>
      <c r="E77" s="12" t="s">
        <v>56</v>
      </c>
      <c r="F77" s="18"/>
      <c r="G77" s="22"/>
      <c r="H77" s="18">
        <v>87.4</v>
      </c>
      <c r="I77" s="18"/>
      <c r="J77" s="19"/>
      <c r="K77" s="28">
        <v>87.4</v>
      </c>
    </row>
    <row r="78" spans="1:11" s="13" customFormat="1" ht="30" customHeight="1">
      <c r="A78" s="38">
        <v>75</v>
      </c>
      <c r="B78" s="43">
        <v>65</v>
      </c>
      <c r="C78" s="3">
        <v>93144</v>
      </c>
      <c r="D78" s="3" t="s">
        <v>1</v>
      </c>
      <c r="E78" s="3" t="s">
        <v>16</v>
      </c>
      <c r="F78" s="19"/>
      <c r="G78" s="22"/>
      <c r="H78" s="19">
        <v>92.6</v>
      </c>
      <c r="I78" s="18"/>
      <c r="J78" s="19"/>
      <c r="K78" s="27">
        <v>92.6</v>
      </c>
    </row>
    <row r="79" spans="1:11" s="13" customFormat="1" ht="30" customHeight="1">
      <c r="A79" s="37">
        <v>76</v>
      </c>
      <c r="B79" s="42">
        <v>71</v>
      </c>
      <c r="C79" s="11" t="s">
        <v>26</v>
      </c>
      <c r="D79" s="12" t="s">
        <v>1</v>
      </c>
      <c r="E79" s="12" t="s">
        <v>25</v>
      </c>
      <c r="F79" s="30">
        <v>64</v>
      </c>
      <c r="G79" s="22">
        <f aca="true" t="shared" si="6" ref="G79:G85">F79*0.5</f>
        <v>32</v>
      </c>
      <c r="H79" s="19">
        <v>90.8</v>
      </c>
      <c r="I79" s="18">
        <f aca="true" t="shared" si="7" ref="I79:I84">H79*0.5</f>
        <v>45.4</v>
      </c>
      <c r="J79" s="19">
        <f aca="true" t="shared" si="8" ref="J79:J84">G79+I79</f>
        <v>77.4</v>
      </c>
      <c r="K79" s="28">
        <v>77.4</v>
      </c>
    </row>
    <row r="80" spans="1:11" s="13" customFormat="1" ht="30" customHeight="1">
      <c r="A80" s="38">
        <v>77</v>
      </c>
      <c r="B80" s="43">
        <v>59</v>
      </c>
      <c r="C80" s="9" t="s">
        <v>24</v>
      </c>
      <c r="D80" s="10" t="s">
        <v>1</v>
      </c>
      <c r="E80" s="10" t="s">
        <v>25</v>
      </c>
      <c r="F80" s="19">
        <v>64</v>
      </c>
      <c r="G80" s="22">
        <f t="shared" si="6"/>
        <v>32</v>
      </c>
      <c r="H80" s="19">
        <v>80.2</v>
      </c>
      <c r="I80" s="18">
        <f t="shared" si="7"/>
        <v>40.1</v>
      </c>
      <c r="J80" s="19">
        <f t="shared" si="8"/>
        <v>72.1</v>
      </c>
      <c r="K80" s="27">
        <v>72.1</v>
      </c>
    </row>
    <row r="81" spans="1:11" s="13" customFormat="1" ht="30" customHeight="1">
      <c r="A81" s="37">
        <v>78</v>
      </c>
      <c r="B81" s="42">
        <v>69</v>
      </c>
      <c r="C81" s="11" t="s">
        <v>30</v>
      </c>
      <c r="D81" s="12" t="s">
        <v>1</v>
      </c>
      <c r="E81" s="12" t="s">
        <v>25</v>
      </c>
      <c r="F81" s="21">
        <v>51</v>
      </c>
      <c r="G81" s="22">
        <f t="shared" si="6"/>
        <v>25.5</v>
      </c>
      <c r="H81" s="18">
        <v>92.6</v>
      </c>
      <c r="I81" s="18">
        <f t="shared" si="7"/>
        <v>46.3</v>
      </c>
      <c r="J81" s="19">
        <f t="shared" si="8"/>
        <v>71.8</v>
      </c>
      <c r="K81" s="28">
        <v>71.8</v>
      </c>
    </row>
    <row r="82" spans="1:11" s="13" customFormat="1" ht="30" customHeight="1">
      <c r="A82" s="37">
        <v>79</v>
      </c>
      <c r="B82" s="42">
        <v>74</v>
      </c>
      <c r="C82" s="11" t="s">
        <v>27</v>
      </c>
      <c r="D82" s="12" t="s">
        <v>1</v>
      </c>
      <c r="E82" s="12" t="s">
        <v>25</v>
      </c>
      <c r="F82" s="21">
        <v>60</v>
      </c>
      <c r="G82" s="22">
        <f t="shared" si="6"/>
        <v>30</v>
      </c>
      <c r="H82" s="18">
        <v>80</v>
      </c>
      <c r="I82" s="18">
        <f t="shared" si="7"/>
        <v>40</v>
      </c>
      <c r="J82" s="19">
        <f t="shared" si="8"/>
        <v>70</v>
      </c>
      <c r="K82" s="28">
        <v>70</v>
      </c>
    </row>
    <row r="83" spans="1:11" s="13" customFormat="1" ht="30" customHeight="1">
      <c r="A83" s="37">
        <v>80</v>
      </c>
      <c r="B83" s="42">
        <v>60</v>
      </c>
      <c r="C83" s="11" t="s">
        <v>28</v>
      </c>
      <c r="D83" s="12" t="s">
        <v>1</v>
      </c>
      <c r="E83" s="12" t="s">
        <v>25</v>
      </c>
      <c r="F83" s="21">
        <v>59</v>
      </c>
      <c r="G83" s="22">
        <f t="shared" si="6"/>
        <v>29.5</v>
      </c>
      <c r="H83" s="18">
        <v>80.8</v>
      </c>
      <c r="I83" s="18">
        <f t="shared" si="7"/>
        <v>40.4</v>
      </c>
      <c r="J83" s="19">
        <f t="shared" si="8"/>
        <v>69.9</v>
      </c>
      <c r="K83" s="28">
        <v>69.9</v>
      </c>
    </row>
    <row r="84" spans="1:11" s="13" customFormat="1" ht="30" customHeight="1">
      <c r="A84" s="37">
        <v>81</v>
      </c>
      <c r="B84" s="42">
        <v>64</v>
      </c>
      <c r="C84" s="11" t="s">
        <v>29</v>
      </c>
      <c r="D84" s="12" t="s">
        <v>1</v>
      </c>
      <c r="E84" s="12" t="s">
        <v>25</v>
      </c>
      <c r="F84" s="21">
        <v>55</v>
      </c>
      <c r="G84" s="22">
        <f t="shared" si="6"/>
        <v>27.5</v>
      </c>
      <c r="H84" s="18">
        <v>80</v>
      </c>
      <c r="I84" s="18">
        <f t="shared" si="7"/>
        <v>40</v>
      </c>
      <c r="J84" s="19">
        <f t="shared" si="8"/>
        <v>67.5</v>
      </c>
      <c r="K84" s="28">
        <v>67.5</v>
      </c>
    </row>
    <row r="85" spans="1:11" s="13" customFormat="1" ht="30" customHeight="1">
      <c r="A85" s="38">
        <v>82</v>
      </c>
      <c r="B85" s="43" t="s">
        <v>59</v>
      </c>
      <c r="C85" s="9" t="s">
        <v>40</v>
      </c>
      <c r="D85" s="10" t="s">
        <v>2</v>
      </c>
      <c r="E85" s="10" t="s">
        <v>32</v>
      </c>
      <c r="F85" s="22">
        <v>68</v>
      </c>
      <c r="G85" s="22">
        <f t="shared" si="6"/>
        <v>34</v>
      </c>
      <c r="H85" s="19"/>
      <c r="I85" s="19"/>
      <c r="J85" s="19"/>
      <c r="K85" s="27"/>
    </row>
    <row r="86" spans="1:11" s="13" customFormat="1" ht="30" customHeight="1">
      <c r="A86" s="39">
        <v>83</v>
      </c>
      <c r="B86" s="44" t="s">
        <v>61</v>
      </c>
      <c r="C86" s="3">
        <v>93169</v>
      </c>
      <c r="D86" s="3" t="s">
        <v>2</v>
      </c>
      <c r="E86" s="3" t="s">
        <v>15</v>
      </c>
      <c r="F86" s="19"/>
      <c r="G86" s="19"/>
      <c r="H86" s="19"/>
      <c r="I86" s="19"/>
      <c r="J86" s="18"/>
      <c r="K86" s="27"/>
    </row>
    <row r="87" spans="1:11" s="13" customFormat="1" ht="30" customHeight="1" thickBot="1">
      <c r="A87" s="40">
        <v>84</v>
      </c>
      <c r="B87" s="45" t="s">
        <v>60</v>
      </c>
      <c r="C87" s="16">
        <v>93142</v>
      </c>
      <c r="D87" s="16" t="s">
        <v>2</v>
      </c>
      <c r="E87" s="16" t="s">
        <v>14</v>
      </c>
      <c r="F87" s="24"/>
      <c r="G87" s="29"/>
      <c r="H87" s="24"/>
      <c r="I87" s="24"/>
      <c r="J87" s="32"/>
      <c r="K87" s="33"/>
    </row>
  </sheetData>
  <sheetProtection/>
  <mergeCells count="2">
    <mergeCell ref="A2:K2"/>
    <mergeCell ref="A1:K1"/>
  </mergeCells>
  <printOptions horizontalCentered="1"/>
  <pageMargins left="0.11811023622047245" right="0.11811023622047245" top="0.7480314960629921" bottom="0.7480314960629921" header="0" footer="0"/>
  <pageSetup horizontalDpi="600" verticalDpi="600" orientation="portrait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2019-08-11T13:25:56Z</dcterms:modified>
  <cp:category/>
  <cp:version/>
  <cp:contentType/>
  <cp:contentStatus/>
</cp:coreProperties>
</file>