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<sst xmlns="http://schemas.openxmlformats.org/spreadsheetml/2006/main" count="372" uniqueCount="214">
  <si>
    <t>兴县2019年教育卫生事业单位公开招聘专业技术人员面试成绩及总成绩</t>
  </si>
  <si>
    <t>考号</t>
  </si>
  <si>
    <t>姓名</t>
  </si>
  <si>
    <t>报考单位</t>
  </si>
  <si>
    <t>报考岗位</t>
  </si>
  <si>
    <t>笔试成绩</t>
  </si>
  <si>
    <t>面试成绩</t>
  </si>
  <si>
    <t>总成绩</t>
  </si>
  <si>
    <t>10123010325</t>
  </si>
  <si>
    <t>李新</t>
  </si>
  <si>
    <t>友兰中学</t>
  </si>
  <si>
    <t>化学岗位1</t>
  </si>
  <si>
    <t>10123010108</t>
  </si>
  <si>
    <t>李婷婷</t>
  </si>
  <si>
    <t>10123010214</t>
  </si>
  <si>
    <t>李琴</t>
  </si>
  <si>
    <t>10123010208</t>
  </si>
  <si>
    <t>尹蕾蕾</t>
  </si>
  <si>
    <t>10123010318</t>
  </si>
  <si>
    <t>薛雪琴</t>
  </si>
  <si>
    <t>10123010223</t>
  </si>
  <si>
    <t>杨丽花</t>
  </si>
  <si>
    <t>10123010226</t>
  </si>
  <si>
    <t>牛继芳</t>
  </si>
  <si>
    <t>化学岗位2</t>
  </si>
  <si>
    <t>10123010215</t>
  </si>
  <si>
    <t>刘星辉</t>
  </si>
  <si>
    <t>10123010316</t>
  </si>
  <si>
    <t>闫宏伟</t>
  </si>
  <si>
    <t>历史岗位1</t>
  </si>
  <si>
    <t>10123010202</t>
  </si>
  <si>
    <t>史铭华</t>
  </si>
  <si>
    <t>10123010321</t>
  </si>
  <si>
    <t>马思远</t>
  </si>
  <si>
    <t>美术岗位1</t>
  </si>
  <si>
    <t>10123010112</t>
  </si>
  <si>
    <t>杨俊丽</t>
  </si>
  <si>
    <t>10123010209</t>
  </si>
  <si>
    <t>杨虹</t>
  </si>
  <si>
    <t>10123010121</t>
  </si>
  <si>
    <t>白俐娜</t>
  </si>
  <si>
    <t>10123010326</t>
  </si>
  <si>
    <t>刘子美</t>
  </si>
  <si>
    <t>10123010411</t>
  </si>
  <si>
    <t>刘晓敏</t>
  </si>
  <si>
    <t>10123010204</t>
  </si>
  <si>
    <t>孙小燕</t>
  </si>
  <si>
    <t>生物岗位1</t>
  </si>
  <si>
    <t>10123010419</t>
  </si>
  <si>
    <t>薛晓利</t>
  </si>
  <si>
    <t>10123010327</t>
  </si>
  <si>
    <t>李芳</t>
  </si>
  <si>
    <t>10123010309</t>
  </si>
  <si>
    <t>梁贝贝</t>
  </si>
  <si>
    <t>10123010110</t>
  </si>
  <si>
    <t>高文娟</t>
  </si>
  <si>
    <t>10123010129</t>
  </si>
  <si>
    <t>陈红</t>
  </si>
  <si>
    <t>10123010229</t>
  </si>
  <si>
    <t>张春红</t>
  </si>
  <si>
    <t>数学岗位1</t>
  </si>
  <si>
    <t>10123010420</t>
  </si>
  <si>
    <t>张艳芳</t>
  </si>
  <si>
    <t>10123010115</t>
  </si>
  <si>
    <t>贾茹</t>
  </si>
  <si>
    <t>10123010421</t>
  </si>
  <si>
    <t>刘慧慧</t>
  </si>
  <si>
    <t>10123010418</t>
  </si>
  <si>
    <t>朱俊波</t>
  </si>
  <si>
    <t>体育</t>
  </si>
  <si>
    <t>10123010228</t>
  </si>
  <si>
    <t>王锋</t>
  </si>
  <si>
    <t>10123010328</t>
  </si>
  <si>
    <t>朱小霏</t>
  </si>
  <si>
    <t>物理岗位1</t>
  </si>
  <si>
    <t>10123010225</t>
  </si>
  <si>
    <t>高宇</t>
  </si>
  <si>
    <t>10123010409</t>
  </si>
  <si>
    <t>许凯凯</t>
  </si>
  <si>
    <t>10123010329</t>
  </si>
  <si>
    <t>郭浩月</t>
  </si>
  <si>
    <t>英语岗位1</t>
  </si>
  <si>
    <t>10123010311</t>
  </si>
  <si>
    <t>高琴</t>
  </si>
  <si>
    <t>10123010323</t>
  </si>
  <si>
    <t>裴云雁</t>
  </si>
  <si>
    <t>10123010221</t>
  </si>
  <si>
    <t>赵美君</t>
  </si>
  <si>
    <t>10123010412</t>
  </si>
  <si>
    <t>郭婷婷</t>
  </si>
  <si>
    <t>语文岗位1</t>
  </si>
  <si>
    <t>10123010128</t>
  </si>
  <si>
    <t>李向云</t>
  </si>
  <si>
    <t>10123010417</t>
  </si>
  <si>
    <t>王宁</t>
  </si>
  <si>
    <t>政治岗位1</t>
  </si>
  <si>
    <t>10123010124</t>
  </si>
  <si>
    <t>刘晓清</t>
  </si>
  <si>
    <t>10123010212</t>
  </si>
  <si>
    <t>李婷</t>
  </si>
  <si>
    <t>10123010201</t>
  </si>
  <si>
    <t>吕敏</t>
  </si>
  <si>
    <t>10123010217</t>
  </si>
  <si>
    <t>王晓环</t>
  </si>
  <si>
    <t>10123010304</t>
  </si>
  <si>
    <t>郭志婷</t>
  </si>
  <si>
    <t>政治岗位2</t>
  </si>
  <si>
    <t>10223010623</t>
  </si>
  <si>
    <t>王左琴</t>
  </si>
  <si>
    <t>各乡镇卫生院、分院</t>
  </si>
  <si>
    <t>检验岗位1</t>
  </si>
  <si>
    <t>10223010511</t>
  </si>
  <si>
    <t>贾瑞娟</t>
  </si>
  <si>
    <t>10223010509</t>
  </si>
  <si>
    <t>高小芳</t>
  </si>
  <si>
    <t>10223010622</t>
  </si>
  <si>
    <t>康蓉</t>
  </si>
  <si>
    <t>10223010805</t>
  </si>
  <si>
    <t>弓改芳</t>
  </si>
  <si>
    <t>10223010524</t>
  </si>
  <si>
    <t>马超群</t>
  </si>
  <si>
    <t>10223010507</t>
  </si>
  <si>
    <t>聂晓婷</t>
  </si>
  <si>
    <t>10223010607</t>
  </si>
  <si>
    <t>李文丽</t>
  </si>
  <si>
    <t>10223010726</t>
  </si>
  <si>
    <t>赵旭耀</t>
  </si>
  <si>
    <t>临床岗位1</t>
  </si>
  <si>
    <t>10223010621</t>
  </si>
  <si>
    <t>杜晓宏</t>
  </si>
  <si>
    <t>10223010503</t>
  </si>
  <si>
    <t>王永飞</t>
  </si>
  <si>
    <t>10323011212</t>
  </si>
  <si>
    <t>康胜男</t>
  </si>
  <si>
    <t>县人民医院</t>
  </si>
  <si>
    <t>财务岗位1</t>
  </si>
  <si>
    <t>10323011112</t>
  </si>
  <si>
    <t>刘慧军</t>
  </si>
  <si>
    <t>10323010929</t>
  </si>
  <si>
    <t>刘大伟</t>
  </si>
  <si>
    <t>10323010913</t>
  </si>
  <si>
    <t>段美利</t>
  </si>
  <si>
    <t>10323011101</t>
  </si>
  <si>
    <t>王慧</t>
  </si>
  <si>
    <t>10323011025</t>
  </si>
  <si>
    <t>高晶晶</t>
  </si>
  <si>
    <t>10323011129</t>
  </si>
  <si>
    <t>李晶晶</t>
  </si>
  <si>
    <t>10323010909</t>
  </si>
  <si>
    <t>刘建芳</t>
  </si>
  <si>
    <t>10223010520</t>
  </si>
  <si>
    <t>胡小燕</t>
  </si>
  <si>
    <t>10223010810</t>
  </si>
  <si>
    <t>朱夏渔</t>
  </si>
  <si>
    <t>10223010616</t>
  </si>
  <si>
    <t>赵利利</t>
  </si>
  <si>
    <t>10223010705</t>
  </si>
  <si>
    <t>刘俊</t>
  </si>
  <si>
    <t>临床医师岗位1</t>
  </si>
  <si>
    <t>10223010730</t>
  </si>
  <si>
    <t>刘利利</t>
  </si>
  <si>
    <t>10223010729</t>
  </si>
  <si>
    <t>史利霞</t>
  </si>
  <si>
    <t>10223010813</t>
  </si>
  <si>
    <t>高芳</t>
  </si>
  <si>
    <t>10323011022</t>
  </si>
  <si>
    <t>王琳</t>
  </si>
  <si>
    <t>文秘岗位1</t>
  </si>
  <si>
    <t>10323010917</t>
  </si>
  <si>
    <t>刘艳云</t>
  </si>
  <si>
    <t>10323010920</t>
  </si>
  <si>
    <t>白如玉</t>
  </si>
  <si>
    <t>10323011113</t>
  </si>
  <si>
    <t>王琼</t>
  </si>
  <si>
    <t>10323011128</t>
  </si>
  <si>
    <t>胡慧琴</t>
  </si>
  <si>
    <t>10223010712</t>
  </si>
  <si>
    <t>王美艳</t>
  </si>
  <si>
    <t>药学岗位1</t>
  </si>
  <si>
    <t>10223010516</t>
  </si>
  <si>
    <t>吴芳芳</t>
  </si>
  <si>
    <t>10223010604</t>
  </si>
  <si>
    <t>俎柄嵘</t>
  </si>
  <si>
    <t>10223010804</t>
  </si>
  <si>
    <t>郭俊茹</t>
  </si>
  <si>
    <t>10223010715</t>
  </si>
  <si>
    <t>秦雪</t>
  </si>
  <si>
    <t>影像2</t>
  </si>
  <si>
    <t>10223010501</t>
  </si>
  <si>
    <t>10223010811</t>
  </si>
  <si>
    <t>薛瑞梅</t>
  </si>
  <si>
    <t>10223010819</t>
  </si>
  <si>
    <t>张龙</t>
  </si>
  <si>
    <t>10223010713</t>
  </si>
  <si>
    <t>李宁</t>
  </si>
  <si>
    <t>10223010709</t>
  </si>
  <si>
    <t>康瑞芳</t>
  </si>
  <si>
    <t>10323011007</t>
  </si>
  <si>
    <t>白晋</t>
  </si>
  <si>
    <t>财会岗位1</t>
  </si>
  <si>
    <t>10323010907</t>
  </si>
  <si>
    <t>成婷婷</t>
  </si>
  <si>
    <t>10323010916</t>
  </si>
  <si>
    <t>焦永婷</t>
  </si>
  <si>
    <t>财会岗位2</t>
  </si>
  <si>
    <t>10323011016</t>
  </si>
  <si>
    <t>张婧</t>
  </si>
  <si>
    <t>10323010911</t>
  </si>
  <si>
    <t>王国君</t>
  </si>
  <si>
    <t>计算机（软件方向）</t>
  </si>
  <si>
    <t>10323011120</t>
  </si>
  <si>
    <t>白懿</t>
  </si>
  <si>
    <t>10323011023</t>
  </si>
  <si>
    <t>郭镇毅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</si>
</sst>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4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65" applyBorder="1" applyAlignment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0" borderId="10" xfId="63" applyBorder="1" applyAlignment="1">
      <alignment horizontal="center" vertical="center"/>
      <protection/>
    </xf>
    <xf numFmtId="0" fontId="2" fillId="0" borderId="10" xfId="64" applyBorder="1" applyAlignment="1">
      <alignment horizontal="center" vertical="center"/>
      <protection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2.75390625" style="0" bestFit="1" customWidth="1"/>
    <col min="3" max="3" width="14.625" style="0" customWidth="1"/>
    <col min="4" max="4" width="15.875" style="0" customWidth="1"/>
    <col min="6" max="6" width="8.50390625" style="0" customWidth="1"/>
    <col min="7" max="7" width="10.25390625" style="0" customWidth="1"/>
  </cols>
  <sheetData>
    <row r="1" spans="1:7" ht="27" customHeight="1">
      <c r="A1" s="1" t="s">
        <v>0</v>
      </c>
      <c r="B1" s="2"/>
      <c r="C1" s="2"/>
      <c r="D1" s="2"/>
      <c r="E1" s="2"/>
      <c r="F1" s="3"/>
      <c r="G1" s="3"/>
    </row>
    <row r="2" spans="1:7" ht="24" customHeight="1">
      <c r="A2" s="12" t="s">
        <v>1</v>
      </c>
      <c r="B2" s="12" t="s">
        <v>2</v>
      </c>
      <c r="C2" s="12" t="s">
        <v>3</v>
      </c>
      <c r="D2" s="12" t="s">
        <v>4</v>
      </c>
      <c r="E2" s="4" t="s">
        <v>5</v>
      </c>
      <c r="F2" s="5" t="s">
        <v>6</v>
      </c>
      <c r="G2" s="5" t="s">
        <v>7</v>
      </c>
    </row>
    <row r="3" spans="1:7" ht="24" customHeight="1">
      <c r="A3" s="13" t="s">
        <v>8</v>
      </c>
      <c r="B3" s="13" t="s">
        <v>9</v>
      </c>
      <c r="C3" s="13" t="s">
        <v>10</v>
      </c>
      <c r="D3" s="13" t="s">
        <v>11</v>
      </c>
      <c r="E3" s="7">
        <v>78</v>
      </c>
      <c r="F3" s="8">
        <v>81.22</v>
      </c>
      <c r="G3" s="9">
        <f>ROUND(SUM(E3*0.6+F3*0.4),3)</f>
        <v>79.288</v>
      </c>
    </row>
    <row r="4" spans="1:7" ht="24" customHeight="1">
      <c r="A4" s="13" t="s">
        <v>12</v>
      </c>
      <c r="B4" s="13" t="s">
        <v>13</v>
      </c>
      <c r="C4" s="13" t="s">
        <v>10</v>
      </c>
      <c r="D4" s="13" t="s">
        <v>11</v>
      </c>
      <c r="E4" s="7">
        <v>75.2</v>
      </c>
      <c r="F4" s="8">
        <v>84.36</v>
      </c>
      <c r="G4" s="9">
        <f>ROUND(SUM(E4*0.6+F4*0.4),3)</f>
        <v>78.864</v>
      </c>
    </row>
    <row r="5" spans="1:7" ht="24" customHeight="1">
      <c r="A5" s="13" t="s">
        <v>14</v>
      </c>
      <c r="B5" s="13" t="s">
        <v>15</v>
      </c>
      <c r="C5" s="13" t="s">
        <v>10</v>
      </c>
      <c r="D5" s="13" t="s">
        <v>11</v>
      </c>
      <c r="E5" s="7">
        <v>77.2</v>
      </c>
      <c r="F5" s="8">
        <v>80.06</v>
      </c>
      <c r="G5" s="9">
        <f>ROUND(SUM(E5*0.6+F5*0.4),3)</f>
        <v>78.344</v>
      </c>
    </row>
    <row r="6" spans="1:7" ht="24" customHeight="1">
      <c r="A6" s="13" t="s">
        <v>16</v>
      </c>
      <c r="B6" s="13" t="s">
        <v>17</v>
      </c>
      <c r="C6" s="13" t="s">
        <v>10</v>
      </c>
      <c r="D6" s="13" t="s">
        <v>11</v>
      </c>
      <c r="E6" s="7">
        <v>76.8</v>
      </c>
      <c r="F6" s="8">
        <v>80.36</v>
      </c>
      <c r="G6" s="9">
        <f>ROUND(SUM(E6*0.6+F6*0.4),3)</f>
        <v>78.224</v>
      </c>
    </row>
    <row r="7" spans="1:7" ht="24" customHeight="1">
      <c r="A7" s="13" t="s">
        <v>18</v>
      </c>
      <c r="B7" s="13" t="s">
        <v>19</v>
      </c>
      <c r="C7" s="13" t="s">
        <v>10</v>
      </c>
      <c r="D7" s="13" t="s">
        <v>11</v>
      </c>
      <c r="E7" s="7">
        <v>75.8</v>
      </c>
      <c r="F7" s="8">
        <v>81.56</v>
      </c>
      <c r="G7" s="9">
        <f>ROUND(SUM(E7*0.6+F7*0.4),3)</f>
        <v>78.104</v>
      </c>
    </row>
    <row r="8" spans="1:7" ht="24" customHeight="1">
      <c r="A8" s="13" t="s">
        <v>20</v>
      </c>
      <c r="B8" s="13" t="s">
        <v>21</v>
      </c>
      <c r="C8" s="13" t="s">
        <v>10</v>
      </c>
      <c r="D8" s="13" t="s">
        <v>11</v>
      </c>
      <c r="E8" s="7">
        <v>69.6</v>
      </c>
      <c r="F8" s="8">
        <v>80.86</v>
      </c>
      <c r="G8" s="9">
        <f>ROUND(SUM(E8*0.6+F8*0.4),3)</f>
        <v>74.104</v>
      </c>
    </row>
    <row r="9" spans="1:7" ht="24" customHeight="1">
      <c r="A9" s="13" t="s">
        <v>22</v>
      </c>
      <c r="B9" s="13" t="s">
        <v>23</v>
      </c>
      <c r="C9" s="13" t="s">
        <v>10</v>
      </c>
      <c r="D9" s="13" t="s">
        <v>24</v>
      </c>
      <c r="E9" s="7">
        <v>73.2</v>
      </c>
      <c r="F9" s="8">
        <v>84.5</v>
      </c>
      <c r="G9" s="9">
        <f>ROUND(SUM(E9*0.6+F9*0.4),3)</f>
        <v>77.72</v>
      </c>
    </row>
    <row r="10" spans="1:7" ht="24" customHeight="1">
      <c r="A10" s="13" t="s">
        <v>25</v>
      </c>
      <c r="B10" s="13" t="s">
        <v>26</v>
      </c>
      <c r="C10" s="13" t="s">
        <v>10</v>
      </c>
      <c r="D10" s="13" t="s">
        <v>24</v>
      </c>
      <c r="E10" s="7">
        <v>75</v>
      </c>
      <c r="F10" s="8">
        <v>81.16</v>
      </c>
      <c r="G10" s="9">
        <f>ROUND(SUM(E10*0.6+F10*0.4),3)</f>
        <v>77.464</v>
      </c>
    </row>
    <row r="11" spans="1:7" ht="24" customHeight="1">
      <c r="A11" s="13" t="s">
        <v>27</v>
      </c>
      <c r="B11" s="13" t="s">
        <v>28</v>
      </c>
      <c r="C11" s="13" t="s">
        <v>10</v>
      </c>
      <c r="D11" s="13" t="s">
        <v>29</v>
      </c>
      <c r="E11" s="7">
        <v>75</v>
      </c>
      <c r="F11" s="8">
        <v>82.3</v>
      </c>
      <c r="G11" s="9">
        <f>ROUND(SUM(E11*0.6+F11*0.4),3)</f>
        <v>77.92</v>
      </c>
    </row>
    <row r="12" spans="1:7" ht="24" customHeight="1">
      <c r="A12" s="13" t="s">
        <v>30</v>
      </c>
      <c r="B12" s="13" t="s">
        <v>31</v>
      </c>
      <c r="C12" s="13" t="s">
        <v>10</v>
      </c>
      <c r="D12" s="13" t="s">
        <v>29</v>
      </c>
      <c r="E12" s="7">
        <v>75.6</v>
      </c>
      <c r="F12" s="8">
        <v>79.16</v>
      </c>
      <c r="G12" s="9">
        <f>ROUND(SUM(E12*0.6+F12*0.4),3)</f>
        <v>77.024</v>
      </c>
    </row>
    <row r="13" spans="1:7" ht="24" customHeight="1">
      <c r="A13" s="13" t="s">
        <v>32</v>
      </c>
      <c r="B13" s="13" t="s">
        <v>33</v>
      </c>
      <c r="C13" s="13" t="s">
        <v>10</v>
      </c>
      <c r="D13" s="13" t="s">
        <v>34</v>
      </c>
      <c r="E13" s="7">
        <v>75.2</v>
      </c>
      <c r="F13" s="8">
        <v>84.28</v>
      </c>
      <c r="G13" s="9">
        <f>ROUND(SUM(E13*0.6+F13*0.4),3)</f>
        <v>78.832</v>
      </c>
    </row>
    <row r="14" spans="1:7" ht="24" customHeight="1">
      <c r="A14" s="13" t="s">
        <v>35</v>
      </c>
      <c r="B14" s="13" t="s">
        <v>36</v>
      </c>
      <c r="C14" s="13" t="s">
        <v>10</v>
      </c>
      <c r="D14" s="13" t="s">
        <v>34</v>
      </c>
      <c r="E14" s="7">
        <v>78</v>
      </c>
      <c r="F14" s="8">
        <v>77.1</v>
      </c>
      <c r="G14" s="9">
        <f>ROUND(SUM(E14*0.6+F14*0.4),3)</f>
        <v>77.64</v>
      </c>
    </row>
    <row r="15" spans="1:7" ht="24" customHeight="1">
      <c r="A15" s="13" t="s">
        <v>37</v>
      </c>
      <c r="B15" s="13" t="s">
        <v>38</v>
      </c>
      <c r="C15" s="13" t="s">
        <v>10</v>
      </c>
      <c r="D15" s="13" t="s">
        <v>34</v>
      </c>
      <c r="E15" s="7">
        <v>72.8</v>
      </c>
      <c r="F15" s="8">
        <v>81.68</v>
      </c>
      <c r="G15" s="9">
        <f>ROUND(SUM(E15*0.6+F15*0.4),3)</f>
        <v>76.352</v>
      </c>
    </row>
    <row r="16" spans="1:7" ht="24" customHeight="1">
      <c r="A16" s="13" t="s">
        <v>39</v>
      </c>
      <c r="B16" s="13" t="s">
        <v>40</v>
      </c>
      <c r="C16" s="13" t="s">
        <v>10</v>
      </c>
      <c r="D16" s="13" t="s">
        <v>34</v>
      </c>
      <c r="E16" s="7">
        <v>71.8</v>
      </c>
      <c r="F16" s="8">
        <v>82.62</v>
      </c>
      <c r="G16" s="9">
        <f>ROUND(SUM(E16*0.6+F16*0.4),3)</f>
        <v>76.128</v>
      </c>
    </row>
    <row r="17" spans="1:7" ht="24" customHeight="1">
      <c r="A17" s="13" t="s">
        <v>41</v>
      </c>
      <c r="B17" s="13" t="s">
        <v>42</v>
      </c>
      <c r="C17" s="13" t="s">
        <v>10</v>
      </c>
      <c r="D17" s="13" t="s">
        <v>34</v>
      </c>
      <c r="E17" s="7">
        <v>73.8</v>
      </c>
      <c r="F17" s="8">
        <v>79.54</v>
      </c>
      <c r="G17" s="9">
        <f>ROUND(SUM(E17*0.6+F17*0.4),3)</f>
        <v>76.096</v>
      </c>
    </row>
    <row r="18" spans="1:7" ht="24" customHeight="1">
      <c r="A18" s="13" t="s">
        <v>43</v>
      </c>
      <c r="B18" s="13" t="s">
        <v>44</v>
      </c>
      <c r="C18" s="13" t="s">
        <v>10</v>
      </c>
      <c r="D18" s="13" t="s">
        <v>34</v>
      </c>
      <c r="E18" s="7">
        <v>72.4</v>
      </c>
      <c r="F18" s="8">
        <v>75.72</v>
      </c>
      <c r="G18" s="9">
        <f>ROUND(SUM(E18*0.6+F18*0.4),3)</f>
        <v>73.728</v>
      </c>
    </row>
    <row r="19" spans="1:7" ht="24" customHeight="1">
      <c r="A19" s="13" t="s">
        <v>45</v>
      </c>
      <c r="B19" s="13" t="s">
        <v>46</v>
      </c>
      <c r="C19" s="13" t="s">
        <v>10</v>
      </c>
      <c r="D19" s="13" t="s">
        <v>47</v>
      </c>
      <c r="E19" s="7">
        <v>78.4</v>
      </c>
      <c r="F19" s="8">
        <v>83.74</v>
      </c>
      <c r="G19" s="9">
        <f>ROUND(SUM(E19*0.6+F19*0.4),3)</f>
        <v>80.536</v>
      </c>
    </row>
    <row r="20" spans="1:7" ht="24" customHeight="1">
      <c r="A20" s="13" t="s">
        <v>48</v>
      </c>
      <c r="B20" s="13" t="s">
        <v>49</v>
      </c>
      <c r="C20" s="13" t="s">
        <v>10</v>
      </c>
      <c r="D20" s="13" t="s">
        <v>47</v>
      </c>
      <c r="E20" s="7">
        <v>76.2</v>
      </c>
      <c r="F20" s="8">
        <v>84.68</v>
      </c>
      <c r="G20" s="9">
        <f>ROUND(SUM(E20*0.6+F20*0.4),3)</f>
        <v>79.592</v>
      </c>
    </row>
    <row r="21" spans="1:7" ht="24" customHeight="1">
      <c r="A21" s="13" t="s">
        <v>50</v>
      </c>
      <c r="B21" s="13" t="s">
        <v>51</v>
      </c>
      <c r="C21" s="13" t="s">
        <v>10</v>
      </c>
      <c r="D21" s="13" t="s">
        <v>47</v>
      </c>
      <c r="E21" s="7">
        <v>78.6</v>
      </c>
      <c r="F21" s="8">
        <v>79.76</v>
      </c>
      <c r="G21" s="9">
        <f>ROUND(SUM(E21*0.6+F21*0.4),3)</f>
        <v>79.064</v>
      </c>
    </row>
    <row r="22" spans="1:7" ht="24" customHeight="1">
      <c r="A22" s="13" t="s">
        <v>52</v>
      </c>
      <c r="B22" s="13" t="s">
        <v>53</v>
      </c>
      <c r="C22" s="13" t="s">
        <v>10</v>
      </c>
      <c r="D22" s="13" t="s">
        <v>47</v>
      </c>
      <c r="E22" s="7">
        <v>70.2</v>
      </c>
      <c r="F22" s="8">
        <v>79.8</v>
      </c>
      <c r="G22" s="9">
        <f>ROUND(SUM(E22*0.6+F22*0.4),3)</f>
        <v>74.04</v>
      </c>
    </row>
    <row r="23" spans="1:7" ht="24" customHeight="1">
      <c r="A23" s="13" t="s">
        <v>54</v>
      </c>
      <c r="B23" s="13" t="s">
        <v>55</v>
      </c>
      <c r="C23" s="13" t="s">
        <v>10</v>
      </c>
      <c r="D23" s="13" t="s">
        <v>47</v>
      </c>
      <c r="E23" s="7">
        <v>65.8</v>
      </c>
      <c r="F23" s="8">
        <v>81.48</v>
      </c>
      <c r="G23" s="9">
        <f>ROUND(SUM(E23*0.6+F23*0.4),3)</f>
        <v>72.072</v>
      </c>
    </row>
    <row r="24" spans="1:7" ht="24" customHeight="1">
      <c r="A24" s="13" t="s">
        <v>56</v>
      </c>
      <c r="B24" s="13" t="s">
        <v>57</v>
      </c>
      <c r="C24" s="13" t="s">
        <v>10</v>
      </c>
      <c r="D24" s="13" t="s">
        <v>47</v>
      </c>
      <c r="E24" s="7">
        <v>64.6</v>
      </c>
      <c r="F24" s="8">
        <v>80.96</v>
      </c>
      <c r="G24" s="9">
        <f>ROUND(SUM(E24*0.6+F24*0.4),3)</f>
        <v>71.144</v>
      </c>
    </row>
    <row r="25" spans="1:7" ht="24" customHeight="1">
      <c r="A25" s="13" t="s">
        <v>58</v>
      </c>
      <c r="B25" s="13" t="s">
        <v>59</v>
      </c>
      <c r="C25" s="13" t="s">
        <v>10</v>
      </c>
      <c r="D25" s="13" t="s">
        <v>60</v>
      </c>
      <c r="E25" s="7">
        <v>66.4</v>
      </c>
      <c r="F25" s="8">
        <v>84.32</v>
      </c>
      <c r="G25" s="9">
        <f>ROUND(SUM(E25*0.6+F25*0.4),3)</f>
        <v>73.568</v>
      </c>
    </row>
    <row r="26" spans="1:7" ht="24" customHeight="1">
      <c r="A26" s="13" t="s">
        <v>61</v>
      </c>
      <c r="B26" s="13" t="s">
        <v>62</v>
      </c>
      <c r="C26" s="13" t="s">
        <v>10</v>
      </c>
      <c r="D26" s="13" t="s">
        <v>60</v>
      </c>
      <c r="E26" s="7">
        <v>67.8</v>
      </c>
      <c r="F26" s="8">
        <v>81.5</v>
      </c>
      <c r="G26" s="9">
        <f>ROUND(SUM(E26*0.6+F26*0.4),3)</f>
        <v>73.28</v>
      </c>
    </row>
    <row r="27" spans="1:7" ht="24" customHeight="1">
      <c r="A27" s="13" t="s">
        <v>63</v>
      </c>
      <c r="B27" s="13" t="s">
        <v>64</v>
      </c>
      <c r="C27" s="13" t="s">
        <v>10</v>
      </c>
      <c r="D27" s="13" t="s">
        <v>60</v>
      </c>
      <c r="E27" s="7">
        <v>60.4</v>
      </c>
      <c r="F27" s="8">
        <v>78.84</v>
      </c>
      <c r="G27" s="9">
        <f>ROUND(SUM(E27*0.6+F27*0.4),3)</f>
        <v>67.776</v>
      </c>
    </row>
    <row r="28" spans="1:7" ht="24" customHeight="1">
      <c r="A28" s="13" t="s">
        <v>65</v>
      </c>
      <c r="B28" s="13" t="s">
        <v>66</v>
      </c>
      <c r="C28" s="13" t="s">
        <v>10</v>
      </c>
      <c r="D28" s="13" t="s">
        <v>60</v>
      </c>
      <c r="E28" s="7">
        <v>60.4</v>
      </c>
      <c r="F28" s="8">
        <v>78.82</v>
      </c>
      <c r="G28" s="9">
        <f>ROUND(SUM(E28*0.6+F28*0.4),3)</f>
        <v>67.768</v>
      </c>
    </row>
    <row r="29" spans="1:7" ht="24" customHeight="1">
      <c r="A29" s="13" t="s">
        <v>67</v>
      </c>
      <c r="B29" s="13" t="s">
        <v>68</v>
      </c>
      <c r="C29" s="13" t="s">
        <v>10</v>
      </c>
      <c r="D29" s="13" t="s">
        <v>69</v>
      </c>
      <c r="E29" s="7">
        <v>79.2</v>
      </c>
      <c r="F29" s="8">
        <v>80.24</v>
      </c>
      <c r="G29" s="9">
        <f>ROUND(SUM(E29*0.6+F29*0.4),3)</f>
        <v>79.616</v>
      </c>
    </row>
    <row r="30" spans="1:7" ht="24" customHeight="1">
      <c r="A30" s="13" t="s">
        <v>70</v>
      </c>
      <c r="B30" s="13" t="s">
        <v>71</v>
      </c>
      <c r="C30" s="13" t="s">
        <v>10</v>
      </c>
      <c r="D30" s="13" t="s">
        <v>69</v>
      </c>
      <c r="E30" s="7">
        <v>76.2</v>
      </c>
      <c r="F30" s="8">
        <v>82.08</v>
      </c>
      <c r="G30" s="9">
        <f>ROUND(SUM(E30*0.6+F30*0.4),3)</f>
        <v>78.552</v>
      </c>
    </row>
    <row r="31" spans="1:7" ht="24" customHeight="1">
      <c r="A31" s="13" t="s">
        <v>72</v>
      </c>
      <c r="B31" s="13" t="s">
        <v>73</v>
      </c>
      <c r="C31" s="13" t="s">
        <v>10</v>
      </c>
      <c r="D31" s="13" t="s">
        <v>74</v>
      </c>
      <c r="E31" s="7">
        <v>75.4</v>
      </c>
      <c r="F31" s="8">
        <v>81.7</v>
      </c>
      <c r="G31" s="9">
        <f>ROUND(SUM(E31*0.6+F31*0.4),3)</f>
        <v>77.92</v>
      </c>
    </row>
    <row r="32" spans="1:7" ht="24" customHeight="1">
      <c r="A32" s="13" t="s">
        <v>75</v>
      </c>
      <c r="B32" s="13" t="s">
        <v>76</v>
      </c>
      <c r="C32" s="13" t="s">
        <v>10</v>
      </c>
      <c r="D32" s="13" t="s">
        <v>74</v>
      </c>
      <c r="E32" s="7">
        <v>69.4</v>
      </c>
      <c r="F32" s="8">
        <v>83.28</v>
      </c>
      <c r="G32" s="9">
        <f>ROUND(SUM(E32*0.6+F32*0.4),3)</f>
        <v>74.952</v>
      </c>
    </row>
    <row r="33" spans="1:7" ht="24" customHeight="1">
      <c r="A33" s="13" t="s">
        <v>77</v>
      </c>
      <c r="B33" s="13" t="s">
        <v>78</v>
      </c>
      <c r="C33" s="13" t="s">
        <v>10</v>
      </c>
      <c r="D33" s="13" t="s">
        <v>74</v>
      </c>
      <c r="E33" s="7">
        <v>69.6</v>
      </c>
      <c r="F33" s="8">
        <v>0</v>
      </c>
      <c r="G33" s="9">
        <f>ROUND(SUM(E33*0.6+F33*0.4),3)</f>
        <v>41.76</v>
      </c>
    </row>
    <row r="34" spans="1:7" ht="24" customHeight="1">
      <c r="A34" s="13" t="s">
        <v>79</v>
      </c>
      <c r="B34" s="13" t="s">
        <v>80</v>
      </c>
      <c r="C34" s="13" t="s">
        <v>10</v>
      </c>
      <c r="D34" s="13" t="s">
        <v>81</v>
      </c>
      <c r="E34" s="7">
        <v>69</v>
      </c>
      <c r="F34" s="8">
        <v>85.04</v>
      </c>
      <c r="G34" s="9">
        <f>ROUND(SUM(E34*0.6+F34*0.4),3)</f>
        <v>75.416</v>
      </c>
    </row>
    <row r="35" spans="1:7" ht="24" customHeight="1">
      <c r="A35" s="13" t="s">
        <v>82</v>
      </c>
      <c r="B35" s="13" t="s">
        <v>83</v>
      </c>
      <c r="C35" s="13" t="s">
        <v>10</v>
      </c>
      <c r="D35" s="13" t="s">
        <v>81</v>
      </c>
      <c r="E35" s="7">
        <v>69.8</v>
      </c>
      <c r="F35" s="8">
        <v>81.78</v>
      </c>
      <c r="G35" s="9">
        <f>ROUND(SUM(E35*0.6+F35*0.4),3)</f>
        <v>74.592</v>
      </c>
    </row>
    <row r="36" spans="1:7" ht="24" customHeight="1">
      <c r="A36" s="13" t="s">
        <v>84</v>
      </c>
      <c r="B36" s="13" t="s">
        <v>85</v>
      </c>
      <c r="C36" s="13" t="s">
        <v>10</v>
      </c>
      <c r="D36" s="13" t="s">
        <v>81</v>
      </c>
      <c r="E36" s="7">
        <v>77.4</v>
      </c>
      <c r="F36" s="8">
        <v>0</v>
      </c>
      <c r="G36" s="9">
        <f>ROUND(SUM(E36*0.6+F36*0.4),3)</f>
        <v>46.44</v>
      </c>
    </row>
    <row r="37" spans="1:7" ht="24" customHeight="1">
      <c r="A37" s="13" t="s">
        <v>86</v>
      </c>
      <c r="B37" s="13" t="s">
        <v>87</v>
      </c>
      <c r="C37" s="13" t="s">
        <v>10</v>
      </c>
      <c r="D37" s="13" t="s">
        <v>81</v>
      </c>
      <c r="E37" s="7">
        <v>67.4</v>
      </c>
      <c r="F37" s="8">
        <v>0</v>
      </c>
      <c r="G37" s="9">
        <f>ROUND(SUM(E37*0.6+F37*0.4),3)</f>
        <v>40.44</v>
      </c>
    </row>
    <row r="38" spans="1:7" ht="24" customHeight="1">
      <c r="A38" s="13" t="s">
        <v>88</v>
      </c>
      <c r="B38" s="13" t="s">
        <v>89</v>
      </c>
      <c r="C38" s="13" t="s">
        <v>10</v>
      </c>
      <c r="D38" s="13" t="s">
        <v>90</v>
      </c>
      <c r="E38" s="7">
        <v>81.4</v>
      </c>
      <c r="F38" s="8">
        <v>79.9</v>
      </c>
      <c r="G38" s="9">
        <f>ROUND(SUM(E38*0.6+F38*0.4),3)</f>
        <v>80.8</v>
      </c>
    </row>
    <row r="39" spans="1:7" ht="24" customHeight="1">
      <c r="A39" s="13" t="s">
        <v>91</v>
      </c>
      <c r="B39" s="13" t="s">
        <v>92</v>
      </c>
      <c r="C39" s="13" t="s">
        <v>10</v>
      </c>
      <c r="D39" s="13" t="s">
        <v>90</v>
      </c>
      <c r="E39" s="7">
        <v>76.8</v>
      </c>
      <c r="F39" s="8">
        <v>83.14</v>
      </c>
      <c r="G39" s="9">
        <f>ROUND(SUM(E39*0.6+F39*0.4),3)</f>
        <v>79.336</v>
      </c>
    </row>
    <row r="40" spans="1:7" ht="24" customHeight="1">
      <c r="A40" s="13" t="s">
        <v>93</v>
      </c>
      <c r="B40" s="13" t="s">
        <v>94</v>
      </c>
      <c r="C40" s="13" t="s">
        <v>10</v>
      </c>
      <c r="D40" s="13" t="s">
        <v>95</v>
      </c>
      <c r="E40" s="7">
        <v>84</v>
      </c>
      <c r="F40" s="8">
        <v>85.1</v>
      </c>
      <c r="G40" s="9">
        <f>ROUND(SUM(E40*0.6+F40*0.4),3)</f>
        <v>84.44</v>
      </c>
    </row>
    <row r="41" spans="1:7" ht="24" customHeight="1">
      <c r="A41" s="13" t="s">
        <v>96</v>
      </c>
      <c r="B41" s="13" t="s">
        <v>97</v>
      </c>
      <c r="C41" s="13" t="s">
        <v>10</v>
      </c>
      <c r="D41" s="13" t="s">
        <v>95</v>
      </c>
      <c r="E41" s="7">
        <v>84.8</v>
      </c>
      <c r="F41" s="8">
        <v>77.8</v>
      </c>
      <c r="G41" s="9">
        <f>ROUND(SUM(E41*0.6+F41*0.4),3)</f>
        <v>82</v>
      </c>
    </row>
    <row r="42" spans="1:7" ht="24" customHeight="1">
      <c r="A42" s="13" t="s">
        <v>98</v>
      </c>
      <c r="B42" s="13" t="s">
        <v>99</v>
      </c>
      <c r="C42" s="13" t="s">
        <v>10</v>
      </c>
      <c r="D42" s="13" t="s">
        <v>95</v>
      </c>
      <c r="E42" s="7">
        <v>83.8</v>
      </c>
      <c r="F42" s="8">
        <v>75.88</v>
      </c>
      <c r="G42" s="9">
        <f>ROUND(SUM(E42*0.6+F42*0.4),3)</f>
        <v>80.632</v>
      </c>
    </row>
    <row r="43" spans="1:7" ht="24" customHeight="1">
      <c r="A43" s="13" t="s">
        <v>100</v>
      </c>
      <c r="B43" s="13" t="s">
        <v>101</v>
      </c>
      <c r="C43" s="13" t="s">
        <v>10</v>
      </c>
      <c r="D43" s="13" t="s">
        <v>95</v>
      </c>
      <c r="E43" s="7">
        <v>71.2</v>
      </c>
      <c r="F43" s="8">
        <v>79.44</v>
      </c>
      <c r="G43" s="9">
        <f>ROUND(SUM(E43*0.6+F43*0.4),3)</f>
        <v>74.496</v>
      </c>
    </row>
    <row r="44" spans="1:7" ht="24" customHeight="1">
      <c r="A44" s="13" t="s">
        <v>102</v>
      </c>
      <c r="B44" s="13" t="s">
        <v>103</v>
      </c>
      <c r="C44" s="13" t="s">
        <v>10</v>
      </c>
      <c r="D44" s="13" t="s">
        <v>95</v>
      </c>
      <c r="E44" s="7">
        <v>80.6</v>
      </c>
      <c r="F44" s="8">
        <v>0</v>
      </c>
      <c r="G44" s="9">
        <f>ROUND(SUM(E44*0.6+F44*0.4),3)</f>
        <v>48.36</v>
      </c>
    </row>
    <row r="45" spans="1:7" ht="24" customHeight="1">
      <c r="A45" s="13" t="s">
        <v>104</v>
      </c>
      <c r="B45" s="13" t="s">
        <v>105</v>
      </c>
      <c r="C45" s="13" t="s">
        <v>10</v>
      </c>
      <c r="D45" s="13" t="s">
        <v>106</v>
      </c>
      <c r="E45" s="7">
        <v>69.6</v>
      </c>
      <c r="F45" s="8">
        <v>77.7</v>
      </c>
      <c r="G45" s="9">
        <f>ROUND(SUM(E45*0.6+F45*0.4),3)</f>
        <v>72.84</v>
      </c>
    </row>
    <row r="46" spans="1:7" ht="24" customHeight="1">
      <c r="A46" s="13" t="s">
        <v>107</v>
      </c>
      <c r="B46" s="13" t="s">
        <v>108</v>
      </c>
      <c r="C46" s="13" t="s">
        <v>109</v>
      </c>
      <c r="D46" s="13" t="s">
        <v>110</v>
      </c>
      <c r="E46" s="10">
        <v>73.4</v>
      </c>
      <c r="F46" s="8">
        <v>81.2</v>
      </c>
      <c r="G46" s="9">
        <f>ROUND(SUM(E46*0.6+F46*0.4),3)</f>
        <v>76.52</v>
      </c>
    </row>
    <row r="47" spans="1:7" ht="24" customHeight="1">
      <c r="A47" s="13" t="s">
        <v>111</v>
      </c>
      <c r="B47" s="13" t="s">
        <v>112</v>
      </c>
      <c r="C47" s="13" t="s">
        <v>109</v>
      </c>
      <c r="D47" s="13" t="s">
        <v>110</v>
      </c>
      <c r="E47" s="10">
        <v>71</v>
      </c>
      <c r="F47" s="8">
        <v>79.64</v>
      </c>
      <c r="G47" s="9">
        <f>ROUND(SUM(E47*0.6+F47*0.4),3)</f>
        <v>74.456</v>
      </c>
    </row>
    <row r="48" spans="1:7" ht="24" customHeight="1">
      <c r="A48" s="13" t="s">
        <v>113</v>
      </c>
      <c r="B48" s="13" t="s">
        <v>114</v>
      </c>
      <c r="C48" s="13" t="s">
        <v>109</v>
      </c>
      <c r="D48" s="13" t="s">
        <v>110</v>
      </c>
      <c r="E48" s="10">
        <v>64.2</v>
      </c>
      <c r="F48" s="8">
        <v>82.48</v>
      </c>
      <c r="G48" s="9">
        <f>ROUND(SUM(E48*0.6+F48*0.4),3)</f>
        <v>71.512</v>
      </c>
    </row>
    <row r="49" spans="1:7" ht="24" customHeight="1">
      <c r="A49" s="13" t="s">
        <v>115</v>
      </c>
      <c r="B49" s="13" t="s">
        <v>116</v>
      </c>
      <c r="C49" s="13" t="s">
        <v>109</v>
      </c>
      <c r="D49" s="13" t="s">
        <v>110</v>
      </c>
      <c r="E49" s="10">
        <v>64.8</v>
      </c>
      <c r="F49" s="8">
        <v>80.08</v>
      </c>
      <c r="G49" s="9">
        <f>ROUND(SUM(E49*0.6+F49*0.4),3)</f>
        <v>70.912</v>
      </c>
    </row>
    <row r="50" spans="1:7" ht="24" customHeight="1">
      <c r="A50" s="13" t="s">
        <v>117</v>
      </c>
      <c r="B50" s="13" t="s">
        <v>118</v>
      </c>
      <c r="C50" s="13" t="s">
        <v>109</v>
      </c>
      <c r="D50" s="13" t="s">
        <v>110</v>
      </c>
      <c r="E50" s="10">
        <v>63.2</v>
      </c>
      <c r="F50" s="8">
        <v>79.62</v>
      </c>
      <c r="G50" s="9">
        <f>ROUND(SUM(E50*0.6+F50*0.4),3)</f>
        <v>69.768</v>
      </c>
    </row>
    <row r="51" spans="1:7" ht="24" customHeight="1">
      <c r="A51" s="13" t="s">
        <v>119</v>
      </c>
      <c r="B51" s="13" t="s">
        <v>120</v>
      </c>
      <c r="C51" s="13" t="s">
        <v>109</v>
      </c>
      <c r="D51" s="13" t="s">
        <v>110</v>
      </c>
      <c r="E51" s="10">
        <v>63.6</v>
      </c>
      <c r="F51" s="8">
        <v>78.92</v>
      </c>
      <c r="G51" s="9">
        <f>ROUND(SUM(E51*0.6+F51*0.4),3)</f>
        <v>69.728</v>
      </c>
    </row>
    <row r="52" spans="1:7" ht="24" customHeight="1">
      <c r="A52" s="13" t="s">
        <v>121</v>
      </c>
      <c r="B52" s="13" t="s">
        <v>122</v>
      </c>
      <c r="C52" s="13" t="s">
        <v>109</v>
      </c>
      <c r="D52" s="13" t="s">
        <v>110</v>
      </c>
      <c r="E52" s="10">
        <v>61.3</v>
      </c>
      <c r="F52" s="8">
        <v>81.42</v>
      </c>
      <c r="G52" s="9">
        <f>ROUND(SUM(E52*0.6+F52*0.4),3)</f>
        <v>69.348</v>
      </c>
    </row>
    <row r="53" spans="1:7" ht="24" customHeight="1">
      <c r="A53" s="13" t="s">
        <v>123</v>
      </c>
      <c r="B53" s="13" t="s">
        <v>124</v>
      </c>
      <c r="C53" s="13" t="s">
        <v>109</v>
      </c>
      <c r="D53" s="13" t="s">
        <v>110</v>
      </c>
      <c r="E53" s="10">
        <v>60.6</v>
      </c>
      <c r="F53" s="8">
        <v>81.14</v>
      </c>
      <c r="G53" s="9">
        <f>ROUND(SUM(E53*0.6+F53*0.4),3)</f>
        <v>68.816</v>
      </c>
    </row>
    <row r="54" spans="1:7" ht="24" customHeight="1">
      <c r="A54" s="13" t="s">
        <v>125</v>
      </c>
      <c r="B54" s="13" t="s">
        <v>126</v>
      </c>
      <c r="C54" s="13" t="s">
        <v>109</v>
      </c>
      <c r="D54" s="13" t="s">
        <v>127</v>
      </c>
      <c r="E54" s="10">
        <v>68.7</v>
      </c>
      <c r="F54" s="8">
        <v>0</v>
      </c>
      <c r="G54" s="9">
        <f>ROUND(SUM(E54*0.6+F54*0.4),3)</f>
        <v>41.22</v>
      </c>
    </row>
    <row r="55" spans="1:7" ht="24" customHeight="1">
      <c r="A55" s="13" t="s">
        <v>128</v>
      </c>
      <c r="B55" s="13" t="s">
        <v>129</v>
      </c>
      <c r="C55" s="13" t="s">
        <v>109</v>
      </c>
      <c r="D55" s="13" t="s">
        <v>127</v>
      </c>
      <c r="E55" s="10">
        <v>68.1</v>
      </c>
      <c r="F55" s="8">
        <v>0</v>
      </c>
      <c r="G55" s="9">
        <f>ROUND(SUM(E55*0.6+F55*0.4),3)</f>
        <v>40.86</v>
      </c>
    </row>
    <row r="56" spans="1:7" ht="24" customHeight="1">
      <c r="A56" s="13" t="s">
        <v>130</v>
      </c>
      <c r="B56" s="13" t="s">
        <v>131</v>
      </c>
      <c r="C56" s="13" t="s">
        <v>109</v>
      </c>
      <c r="D56" s="13" t="s">
        <v>127</v>
      </c>
      <c r="E56" s="10">
        <v>64.7</v>
      </c>
      <c r="F56" s="8">
        <v>0</v>
      </c>
      <c r="G56" s="9">
        <f>ROUND(SUM(E56*0.6+F56*0.4),3)</f>
        <v>38.82</v>
      </c>
    </row>
    <row r="57" spans="1:7" ht="24" customHeight="1">
      <c r="A57" s="13" t="s">
        <v>132</v>
      </c>
      <c r="B57" s="13" t="s">
        <v>133</v>
      </c>
      <c r="C57" s="13" t="s">
        <v>134</v>
      </c>
      <c r="D57" s="13" t="s">
        <v>135</v>
      </c>
      <c r="E57" s="11">
        <v>81.4</v>
      </c>
      <c r="F57" s="8">
        <v>83.94</v>
      </c>
      <c r="G57" s="9">
        <f>ROUND(SUM(E57*0.6+F57*0.4),3)</f>
        <v>82.416</v>
      </c>
    </row>
    <row r="58" spans="1:7" ht="24" customHeight="1">
      <c r="A58" s="13" t="s">
        <v>136</v>
      </c>
      <c r="B58" s="13" t="s">
        <v>137</v>
      </c>
      <c r="C58" s="13" t="s">
        <v>134</v>
      </c>
      <c r="D58" s="13" t="s">
        <v>135</v>
      </c>
      <c r="E58" s="11">
        <v>80.2</v>
      </c>
      <c r="F58" s="8">
        <v>83.22</v>
      </c>
      <c r="G58" s="9">
        <f>ROUND(SUM(E58*0.6+F58*0.4),3)</f>
        <v>81.408</v>
      </c>
    </row>
    <row r="59" spans="1:7" ht="24" customHeight="1">
      <c r="A59" s="13" t="s">
        <v>138</v>
      </c>
      <c r="B59" s="13" t="s">
        <v>139</v>
      </c>
      <c r="C59" s="13" t="s">
        <v>134</v>
      </c>
      <c r="D59" s="13" t="s">
        <v>135</v>
      </c>
      <c r="E59" s="11">
        <v>82</v>
      </c>
      <c r="F59" s="8">
        <v>79.04</v>
      </c>
      <c r="G59" s="9">
        <f>ROUND(SUM(E59*0.6+F59*0.4),3)</f>
        <v>80.816</v>
      </c>
    </row>
    <row r="60" spans="1:7" ht="24" customHeight="1">
      <c r="A60" s="13" t="s">
        <v>140</v>
      </c>
      <c r="B60" s="13" t="s">
        <v>141</v>
      </c>
      <c r="C60" s="13" t="s">
        <v>134</v>
      </c>
      <c r="D60" s="13" t="s">
        <v>135</v>
      </c>
      <c r="E60" s="11">
        <v>79.6</v>
      </c>
      <c r="F60" s="8">
        <v>81.76</v>
      </c>
      <c r="G60" s="9">
        <f>ROUND(SUM(E60*0.6+F60*0.4),3)</f>
        <v>80.464</v>
      </c>
    </row>
    <row r="61" spans="1:7" ht="24" customHeight="1">
      <c r="A61" s="13" t="s">
        <v>142</v>
      </c>
      <c r="B61" s="13" t="s">
        <v>143</v>
      </c>
      <c r="C61" s="13" t="s">
        <v>134</v>
      </c>
      <c r="D61" s="13" t="s">
        <v>135</v>
      </c>
      <c r="E61" s="11">
        <v>80.6</v>
      </c>
      <c r="F61" s="8">
        <v>79.36</v>
      </c>
      <c r="G61" s="9">
        <f>ROUND(SUM(E61*0.6+F61*0.4),3)</f>
        <v>80.104</v>
      </c>
    </row>
    <row r="62" spans="1:7" ht="24" customHeight="1">
      <c r="A62" s="13" t="s">
        <v>144</v>
      </c>
      <c r="B62" s="13" t="s">
        <v>145</v>
      </c>
      <c r="C62" s="13" t="s">
        <v>134</v>
      </c>
      <c r="D62" s="13" t="s">
        <v>135</v>
      </c>
      <c r="E62" s="11">
        <v>80</v>
      </c>
      <c r="F62" s="8">
        <v>79.7</v>
      </c>
      <c r="G62" s="9">
        <f>ROUND(SUM(E62*0.6+F62*0.4),3)</f>
        <v>79.88</v>
      </c>
    </row>
    <row r="63" spans="1:7" ht="24" customHeight="1">
      <c r="A63" s="13" t="s">
        <v>146</v>
      </c>
      <c r="B63" s="13" t="s">
        <v>147</v>
      </c>
      <c r="C63" s="13" t="s">
        <v>134</v>
      </c>
      <c r="D63" s="13" t="s">
        <v>135</v>
      </c>
      <c r="E63" s="11">
        <v>77.2</v>
      </c>
      <c r="F63" s="8">
        <v>80.28</v>
      </c>
      <c r="G63" s="9">
        <f>ROUND(SUM(E63*0.6+F63*0.4),3)</f>
        <v>78.432</v>
      </c>
    </row>
    <row r="64" spans="1:7" ht="24" customHeight="1">
      <c r="A64" s="13" t="s">
        <v>148</v>
      </c>
      <c r="B64" s="13" t="s">
        <v>149</v>
      </c>
      <c r="C64" s="13" t="s">
        <v>134</v>
      </c>
      <c r="D64" s="13" t="s">
        <v>135</v>
      </c>
      <c r="E64" s="11">
        <v>76.2</v>
      </c>
      <c r="F64" s="8">
        <v>81.66</v>
      </c>
      <c r="G64" s="9">
        <f>ROUND(SUM(E64*0.6+F64*0.4),3)</f>
        <v>78.384</v>
      </c>
    </row>
    <row r="65" spans="1:7" ht="24" customHeight="1">
      <c r="A65" s="13" t="s">
        <v>150</v>
      </c>
      <c r="B65" s="13" t="s">
        <v>151</v>
      </c>
      <c r="C65" s="13" t="s">
        <v>134</v>
      </c>
      <c r="D65" s="13" t="s">
        <v>110</v>
      </c>
      <c r="E65" s="10">
        <v>80.7</v>
      </c>
      <c r="F65" s="8">
        <v>81.22</v>
      </c>
      <c r="G65" s="9">
        <f>ROUND(SUM(E65*0.6+F65*0.4),3)</f>
        <v>80.908</v>
      </c>
    </row>
    <row r="66" spans="1:7" ht="24" customHeight="1">
      <c r="A66" s="13" t="s">
        <v>152</v>
      </c>
      <c r="B66" s="13" t="s">
        <v>153</v>
      </c>
      <c r="C66" s="13" t="s">
        <v>134</v>
      </c>
      <c r="D66" s="13" t="s">
        <v>110</v>
      </c>
      <c r="E66" s="10">
        <v>67.2</v>
      </c>
      <c r="F66" s="8">
        <v>80.64</v>
      </c>
      <c r="G66" s="9">
        <f>ROUND(SUM(E66*0.6+F66*0.4),3)</f>
        <v>72.576</v>
      </c>
    </row>
    <row r="67" spans="1:7" ht="24" customHeight="1">
      <c r="A67" s="13" t="s">
        <v>154</v>
      </c>
      <c r="B67" s="13" t="s">
        <v>155</v>
      </c>
      <c r="C67" s="13" t="s">
        <v>134</v>
      </c>
      <c r="D67" s="13" t="s">
        <v>110</v>
      </c>
      <c r="E67" s="10">
        <v>62.6</v>
      </c>
      <c r="F67" s="8">
        <v>81.54</v>
      </c>
      <c r="G67" s="9">
        <f>ROUND(SUM(E67*0.6+F67*0.4),3)</f>
        <v>70.176</v>
      </c>
    </row>
    <row r="68" spans="1:7" ht="24" customHeight="1">
      <c r="A68" s="13" t="s">
        <v>156</v>
      </c>
      <c r="B68" s="13" t="s">
        <v>157</v>
      </c>
      <c r="C68" s="13" t="s">
        <v>134</v>
      </c>
      <c r="D68" s="13" t="s">
        <v>158</v>
      </c>
      <c r="E68" s="10">
        <v>76.2</v>
      </c>
      <c r="F68" s="8">
        <v>83.68</v>
      </c>
      <c r="G68" s="9">
        <f>ROUND(SUM(E68*0.6+F68*0.4),3)</f>
        <v>79.192</v>
      </c>
    </row>
    <row r="69" spans="1:7" ht="24" customHeight="1">
      <c r="A69" s="13" t="s">
        <v>159</v>
      </c>
      <c r="B69" s="13" t="s">
        <v>160</v>
      </c>
      <c r="C69" s="13" t="s">
        <v>134</v>
      </c>
      <c r="D69" s="13" t="s">
        <v>158</v>
      </c>
      <c r="E69" s="10">
        <v>78.1</v>
      </c>
      <c r="F69" s="8">
        <v>79.06</v>
      </c>
      <c r="G69" s="9">
        <f>ROUND(SUM(E69*0.6+F69*0.4),3)</f>
        <v>78.484</v>
      </c>
    </row>
    <row r="70" spans="1:7" ht="24" customHeight="1">
      <c r="A70" s="13" t="s">
        <v>161</v>
      </c>
      <c r="B70" s="13" t="s">
        <v>162</v>
      </c>
      <c r="C70" s="13" t="s">
        <v>134</v>
      </c>
      <c r="D70" s="13" t="s">
        <v>158</v>
      </c>
      <c r="E70" s="10">
        <v>69.5</v>
      </c>
      <c r="F70" s="8">
        <v>80.14</v>
      </c>
      <c r="G70" s="9">
        <f>ROUND(SUM(E70*0.6+F70*0.4),3)</f>
        <v>73.756</v>
      </c>
    </row>
    <row r="71" spans="1:7" ht="24" customHeight="1">
      <c r="A71" s="13" t="s">
        <v>163</v>
      </c>
      <c r="B71" s="13" t="s">
        <v>164</v>
      </c>
      <c r="C71" s="13" t="s">
        <v>134</v>
      </c>
      <c r="D71" s="13" t="s">
        <v>158</v>
      </c>
      <c r="E71" s="10">
        <v>60.5</v>
      </c>
      <c r="F71" s="8">
        <v>82.98</v>
      </c>
      <c r="G71" s="9">
        <f>ROUND(SUM(E71*0.6+F71*0.4),3)</f>
        <v>69.492</v>
      </c>
    </row>
    <row r="72" spans="1:7" ht="24" customHeight="1">
      <c r="A72" s="13" t="s">
        <v>165</v>
      </c>
      <c r="B72" s="13" t="s">
        <v>166</v>
      </c>
      <c r="C72" s="13" t="s">
        <v>134</v>
      </c>
      <c r="D72" s="13" t="s">
        <v>167</v>
      </c>
      <c r="E72" s="11">
        <v>80.2</v>
      </c>
      <c r="F72" s="8">
        <v>84.66</v>
      </c>
      <c r="G72" s="9">
        <f>ROUND(SUM(E72*0.6+F72*0.4),3)</f>
        <v>81.984</v>
      </c>
    </row>
    <row r="73" spans="1:7" ht="24" customHeight="1">
      <c r="A73" s="13" t="s">
        <v>168</v>
      </c>
      <c r="B73" s="13" t="s">
        <v>169</v>
      </c>
      <c r="C73" s="13" t="s">
        <v>134</v>
      </c>
      <c r="D73" s="13" t="s">
        <v>167</v>
      </c>
      <c r="E73" s="11">
        <v>81</v>
      </c>
      <c r="F73" s="8">
        <v>80.32</v>
      </c>
      <c r="G73" s="9">
        <f>ROUND(SUM(E73*0.6+F73*0.4),3)</f>
        <v>80.728</v>
      </c>
    </row>
    <row r="74" spans="1:7" ht="24" customHeight="1">
      <c r="A74" s="13" t="s">
        <v>170</v>
      </c>
      <c r="B74" s="13" t="s">
        <v>171</v>
      </c>
      <c r="C74" s="13" t="s">
        <v>134</v>
      </c>
      <c r="D74" s="13" t="s">
        <v>167</v>
      </c>
      <c r="E74" s="11">
        <v>78.6</v>
      </c>
      <c r="F74" s="8">
        <v>82.62</v>
      </c>
      <c r="G74" s="9">
        <f>ROUND(SUM(E74*0.6+F74*0.4),3)</f>
        <v>80.208</v>
      </c>
    </row>
    <row r="75" spans="1:7" ht="24" customHeight="1">
      <c r="A75" s="13" t="s">
        <v>172</v>
      </c>
      <c r="B75" s="13" t="s">
        <v>173</v>
      </c>
      <c r="C75" s="13" t="s">
        <v>134</v>
      </c>
      <c r="D75" s="13" t="s">
        <v>167</v>
      </c>
      <c r="E75" s="11">
        <v>76.8</v>
      </c>
      <c r="F75" s="8">
        <v>81.26</v>
      </c>
      <c r="G75" s="9">
        <f>ROUND(SUM(E75*0.6+F75*0.4),3)</f>
        <v>78.584</v>
      </c>
    </row>
    <row r="76" spans="1:7" ht="24" customHeight="1">
      <c r="A76" s="13" t="s">
        <v>174</v>
      </c>
      <c r="B76" s="13" t="s">
        <v>175</v>
      </c>
      <c r="C76" s="13" t="s">
        <v>134</v>
      </c>
      <c r="D76" s="13" t="s">
        <v>167</v>
      </c>
      <c r="E76" s="11">
        <v>71.8</v>
      </c>
      <c r="F76" s="8">
        <v>0</v>
      </c>
      <c r="G76" s="9">
        <f>ROUND(SUM(E76*0.6+F76*0.4),3)</f>
        <v>43.08</v>
      </c>
    </row>
    <row r="77" spans="1:7" ht="24" customHeight="1">
      <c r="A77" s="13" t="s">
        <v>176</v>
      </c>
      <c r="B77" s="13" t="s">
        <v>177</v>
      </c>
      <c r="C77" s="13" t="s">
        <v>134</v>
      </c>
      <c r="D77" s="13" t="s">
        <v>178</v>
      </c>
      <c r="E77" s="10">
        <v>73.2</v>
      </c>
      <c r="F77" s="8">
        <v>79.84</v>
      </c>
      <c r="G77" s="9">
        <f>ROUND(SUM(E77*0.6+F77*0.4),3)</f>
        <v>75.856</v>
      </c>
    </row>
    <row r="78" spans="1:7" ht="24" customHeight="1">
      <c r="A78" s="13" t="s">
        <v>179</v>
      </c>
      <c r="B78" s="13" t="s">
        <v>180</v>
      </c>
      <c r="C78" s="13" t="s">
        <v>134</v>
      </c>
      <c r="D78" s="13" t="s">
        <v>178</v>
      </c>
      <c r="E78" s="10">
        <v>69.2</v>
      </c>
      <c r="F78" s="8">
        <v>84</v>
      </c>
      <c r="G78" s="9">
        <f>ROUND(SUM(E78*0.6+F78*0.4),3)</f>
        <v>75.12</v>
      </c>
    </row>
    <row r="79" spans="1:7" ht="24" customHeight="1">
      <c r="A79" s="13" t="s">
        <v>181</v>
      </c>
      <c r="B79" s="13" t="s">
        <v>182</v>
      </c>
      <c r="C79" s="13" t="s">
        <v>134</v>
      </c>
      <c r="D79" s="13" t="s">
        <v>178</v>
      </c>
      <c r="E79" s="10">
        <v>63.8</v>
      </c>
      <c r="F79" s="8">
        <v>81.8</v>
      </c>
      <c r="G79" s="9">
        <f>ROUND(SUM(E79*0.6+F79*0.4),3)</f>
        <v>71</v>
      </c>
    </row>
    <row r="80" spans="1:7" ht="24" customHeight="1">
      <c r="A80" s="13" t="s">
        <v>183</v>
      </c>
      <c r="B80" s="13" t="s">
        <v>184</v>
      </c>
      <c r="C80" s="13" t="s">
        <v>134</v>
      </c>
      <c r="D80" s="13" t="s">
        <v>178</v>
      </c>
      <c r="E80" s="10">
        <v>64.4</v>
      </c>
      <c r="F80" s="8">
        <v>80.7</v>
      </c>
      <c r="G80" s="9">
        <f>ROUND(SUM(E80*0.6+F80*0.4),3)</f>
        <v>70.92</v>
      </c>
    </row>
    <row r="81" spans="1:7" ht="24" customHeight="1">
      <c r="A81" s="13" t="s">
        <v>185</v>
      </c>
      <c r="B81" s="13" t="s">
        <v>186</v>
      </c>
      <c r="C81" s="13" t="s">
        <v>134</v>
      </c>
      <c r="D81" s="13" t="s">
        <v>187</v>
      </c>
      <c r="E81" s="10">
        <v>74.6</v>
      </c>
      <c r="F81" s="8">
        <v>82.22</v>
      </c>
      <c r="G81" s="9">
        <f>ROUND(SUM(E81*0.6+F81*0.4),3)</f>
        <v>77.648</v>
      </c>
    </row>
    <row r="82" spans="1:7" ht="24" customHeight="1">
      <c r="A82" s="13" t="s">
        <v>188</v>
      </c>
      <c r="B82" s="13" t="s">
        <v>143</v>
      </c>
      <c r="C82" s="13" t="s">
        <v>134</v>
      </c>
      <c r="D82" s="13" t="s">
        <v>187</v>
      </c>
      <c r="E82" s="10">
        <v>71.1</v>
      </c>
      <c r="F82" s="8">
        <v>80.64</v>
      </c>
      <c r="G82" s="9">
        <f>ROUND(SUM(E82*0.6+F82*0.4),3)</f>
        <v>74.916</v>
      </c>
    </row>
    <row r="83" spans="1:7" ht="24" customHeight="1">
      <c r="A83" s="13" t="s">
        <v>189</v>
      </c>
      <c r="B83" s="13" t="s">
        <v>190</v>
      </c>
      <c r="C83" s="13" t="s">
        <v>134</v>
      </c>
      <c r="D83" s="13" t="s">
        <v>187</v>
      </c>
      <c r="E83" s="10">
        <v>62.5</v>
      </c>
      <c r="F83" s="8">
        <v>84.34</v>
      </c>
      <c r="G83" s="9">
        <f>ROUND(SUM(E83*0.6+F83*0.4),3)</f>
        <v>71.236</v>
      </c>
    </row>
    <row r="84" spans="1:7" ht="24" customHeight="1">
      <c r="A84" s="13" t="s">
        <v>191</v>
      </c>
      <c r="B84" s="13" t="s">
        <v>192</v>
      </c>
      <c r="C84" s="13" t="s">
        <v>134</v>
      </c>
      <c r="D84" s="13" t="s">
        <v>187</v>
      </c>
      <c r="E84" s="10">
        <v>64</v>
      </c>
      <c r="F84" s="8">
        <v>80.3</v>
      </c>
      <c r="G84" s="9">
        <f>ROUND(SUM(E84*0.6+F84*0.4),3)</f>
        <v>70.52</v>
      </c>
    </row>
    <row r="85" spans="1:7" ht="24" customHeight="1">
      <c r="A85" s="13" t="s">
        <v>193</v>
      </c>
      <c r="B85" s="13" t="s">
        <v>194</v>
      </c>
      <c r="C85" s="13" t="s">
        <v>134</v>
      </c>
      <c r="D85" s="13" t="s">
        <v>187</v>
      </c>
      <c r="E85" s="10">
        <v>60.3</v>
      </c>
      <c r="F85" s="8">
        <v>81.24</v>
      </c>
      <c r="G85" s="9">
        <f>ROUND(SUM(E85*0.6+F85*0.4),3)</f>
        <v>68.676</v>
      </c>
    </row>
    <row r="86" spans="1:7" ht="24" customHeight="1">
      <c r="A86" s="13" t="s">
        <v>195</v>
      </c>
      <c r="B86" s="13" t="s">
        <v>196</v>
      </c>
      <c r="C86" s="13" t="s">
        <v>134</v>
      </c>
      <c r="D86" s="13" t="s">
        <v>187</v>
      </c>
      <c r="E86" s="10">
        <v>60.8</v>
      </c>
      <c r="F86" s="8">
        <v>80.42</v>
      </c>
      <c r="G86" s="9">
        <f>ROUND(SUM(E86*0.6+F86*0.4),3)</f>
        <v>68.648</v>
      </c>
    </row>
    <row r="87" spans="1:7" ht="24" customHeight="1">
      <c r="A87" s="13" t="s">
        <v>197</v>
      </c>
      <c r="B87" s="13" t="s">
        <v>198</v>
      </c>
      <c r="C87" s="13" t="s">
        <v>10</v>
      </c>
      <c r="D87" s="13" t="s">
        <v>199</v>
      </c>
      <c r="E87" s="11">
        <v>79.6</v>
      </c>
      <c r="F87" s="8">
        <v>83.78</v>
      </c>
      <c r="G87" s="9">
        <f>ROUND(SUM(E87*0.6+F87*0.4),3)</f>
        <v>81.272</v>
      </c>
    </row>
    <row r="88" spans="1:7" ht="24" customHeight="1">
      <c r="A88" s="13" t="s">
        <v>200</v>
      </c>
      <c r="B88" s="13" t="s">
        <v>201</v>
      </c>
      <c r="C88" s="13" t="s">
        <v>10</v>
      </c>
      <c r="D88" s="13" t="s">
        <v>199</v>
      </c>
      <c r="E88" s="11">
        <v>81</v>
      </c>
      <c r="F88" s="8">
        <v>80.82</v>
      </c>
      <c r="G88" s="9">
        <f>ROUND(SUM(E88*0.6+F88*0.4),3)</f>
        <v>80.928</v>
      </c>
    </row>
    <row r="89" spans="1:7" ht="24" customHeight="1">
      <c r="A89" s="13" t="s">
        <v>202</v>
      </c>
      <c r="B89" s="13" t="s">
        <v>203</v>
      </c>
      <c r="C89" s="13" t="s">
        <v>10</v>
      </c>
      <c r="D89" s="13" t="s">
        <v>204</v>
      </c>
      <c r="E89" s="11">
        <v>83</v>
      </c>
      <c r="F89" s="8">
        <v>80.66</v>
      </c>
      <c r="G89" s="9">
        <f>ROUND(SUM(E89*0.6+F89*0.4),3)</f>
        <v>82.064</v>
      </c>
    </row>
    <row r="90" spans="1:7" ht="24" customHeight="1">
      <c r="A90" s="13" t="s">
        <v>205</v>
      </c>
      <c r="B90" s="13" t="s">
        <v>206</v>
      </c>
      <c r="C90" s="13" t="s">
        <v>10</v>
      </c>
      <c r="D90" s="13" t="s">
        <v>204</v>
      </c>
      <c r="E90" s="11">
        <v>67.6</v>
      </c>
      <c r="F90" s="8">
        <v>80.24</v>
      </c>
      <c r="G90" s="9">
        <f>ROUND(SUM(E90*0.6+F90*0.4),3)</f>
        <v>72.656</v>
      </c>
    </row>
    <row r="91" spans="1:7" ht="24" customHeight="1">
      <c r="A91" s="13" t="s">
        <v>207</v>
      </c>
      <c r="B91" s="13" t="s">
        <v>208</v>
      </c>
      <c r="C91" s="13" t="s">
        <v>10</v>
      </c>
      <c r="D91" s="13" t="s">
        <v>209</v>
      </c>
      <c r="E91" s="11">
        <v>78.8</v>
      </c>
      <c r="F91" s="8">
        <v>84.26</v>
      </c>
      <c r="G91" s="9">
        <f>ROUND(SUM(E91*0.6+F91*0.4),3)</f>
        <v>80.984</v>
      </c>
    </row>
    <row r="92" spans="1:7" ht="24" customHeight="1">
      <c r="A92" s="13" t="s">
        <v>210</v>
      </c>
      <c r="B92" s="13" t="s">
        <v>211</v>
      </c>
      <c r="C92" s="13" t="s">
        <v>10</v>
      </c>
      <c r="D92" s="13" t="s">
        <v>209</v>
      </c>
      <c r="E92" s="11">
        <v>78.6</v>
      </c>
      <c r="F92" s="8">
        <v>79.08</v>
      </c>
      <c r="G92" s="9">
        <f>ROUND(SUM(E92*0.6+F92*0.4),3)</f>
        <v>78.792</v>
      </c>
    </row>
    <row r="93" spans="1:7" ht="24" customHeight="1">
      <c r="A93" s="13" t="s">
        <v>212</v>
      </c>
      <c r="B93" s="13" t="s">
        <v>213</v>
      </c>
      <c r="C93" s="13" t="s">
        <v>10</v>
      </c>
      <c r="D93" s="13" t="s">
        <v>209</v>
      </c>
      <c r="E93" s="11">
        <v>67.2</v>
      </c>
      <c r="F93" s="8">
        <v>83.98</v>
      </c>
      <c r="G93" s="9">
        <f>ROUND(SUM(E93*0.6+F93*0.4),3)</f>
        <v>73.912</v>
      </c>
    </row>
  </sheetData>
  <sheetProtection password="CF7A" sheet="1" objects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xxgl-1</dc:creator>
  <cp:keywords/>
  <dc:description/>
  <cp:lastModifiedBy>Administrator</cp:lastModifiedBy>
  <dcterms:created xsi:type="dcterms:W3CDTF">2019-07-09T11:22:43Z</dcterms:created>
  <dcterms:modified xsi:type="dcterms:W3CDTF">2019-08-11T08:56:16Z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