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I30" i="1"/>
  <c r="F34"/>
  <c r="I34" s="1"/>
  <c r="F29"/>
  <c r="I29" s="1"/>
  <c r="F35"/>
  <c r="I35" s="1"/>
  <c r="F28"/>
  <c r="I28" s="1"/>
  <c r="F36"/>
  <c r="I36" s="1"/>
  <c r="F37"/>
  <c r="I37" s="1"/>
  <c r="F30"/>
  <c r="I6"/>
  <c r="I8"/>
  <c r="I7"/>
  <c r="I11"/>
  <c r="I10"/>
  <c r="I4"/>
  <c r="I21"/>
  <c r="I25"/>
  <c r="I13"/>
  <c r="I23"/>
  <c r="I9"/>
  <c r="I12"/>
  <c r="I18"/>
  <c r="I15"/>
  <c r="I16"/>
  <c r="I22"/>
  <c r="I17"/>
  <c r="I14"/>
  <c r="I20"/>
  <c r="I27"/>
  <c r="I24"/>
  <c r="I19"/>
  <c r="I32"/>
  <c r="I26"/>
  <c r="I31"/>
  <c r="I38"/>
  <c r="I33"/>
  <c r="I39"/>
  <c r="I5"/>
</calcChain>
</file>

<file path=xl/sharedStrings.xml><?xml version="1.0" encoding="utf-8"?>
<sst xmlns="http://schemas.openxmlformats.org/spreadsheetml/2006/main" count="156" uniqueCount="88">
  <si>
    <t>序号</t>
  </si>
  <si>
    <t>姓名</t>
  </si>
  <si>
    <t>性别</t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</si>
  <si>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</si>
  <si>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</si>
  <si>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</si>
  <si>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</si>
  <si>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排名</t>
    <phoneticPr fontId="1" type="noConversion"/>
  </si>
  <si>
    <t>是否入围体检</t>
    <phoneticPr fontId="1" type="noConversion"/>
  </si>
  <si>
    <t>女</t>
  </si>
  <si>
    <t>白会勇</t>
  </si>
  <si>
    <t>男</t>
  </si>
  <si>
    <t>11020400220</t>
  </si>
  <si>
    <t>彭丽凤</t>
  </si>
  <si>
    <t>11020401529</t>
  </si>
  <si>
    <t>11020403406</t>
  </si>
  <si>
    <t>陈晓叶</t>
  </si>
  <si>
    <t>11020401427</t>
  </si>
  <si>
    <t>文爱喜</t>
  </si>
  <si>
    <t>11020400812</t>
  </si>
  <si>
    <t>11020401327</t>
  </si>
  <si>
    <t>刘思思</t>
  </si>
  <si>
    <t>11020401712</t>
  </si>
  <si>
    <t>胡颖琼</t>
  </si>
  <si>
    <t>11020400905</t>
  </si>
  <si>
    <t>11020401501</t>
  </si>
  <si>
    <t>贺胤杰</t>
  </si>
  <si>
    <t>11020401226</t>
  </si>
  <si>
    <t>刘晓丹</t>
  </si>
  <si>
    <t>11020401710</t>
  </si>
  <si>
    <t>11020400616</t>
  </si>
  <si>
    <t>易香艳</t>
  </si>
  <si>
    <t>11020400528</t>
  </si>
  <si>
    <t>11020400224</t>
  </si>
  <si>
    <t>张睿琛</t>
  </si>
  <si>
    <t>11020400526</t>
  </si>
  <si>
    <t>邓旭华</t>
  </si>
  <si>
    <t>11020400926</t>
  </si>
  <si>
    <t>11020402915</t>
  </si>
  <si>
    <t>11020401620</t>
  </si>
  <si>
    <t>张碧红</t>
  </si>
  <si>
    <t>11020400114</t>
  </si>
  <si>
    <t>刘叶琴</t>
  </si>
  <si>
    <t>11020403320</t>
  </si>
  <si>
    <t>刘哲博</t>
  </si>
  <si>
    <t>11020400229</t>
  </si>
  <si>
    <t>谭金文</t>
  </si>
  <si>
    <t>11020401902</t>
  </si>
  <si>
    <t>11020401730</t>
  </si>
  <si>
    <t>黄迎香</t>
  </si>
  <si>
    <t>11020401107</t>
  </si>
  <si>
    <t>王天宇</t>
  </si>
  <si>
    <t>11020402605</t>
  </si>
  <si>
    <t>谭歆洁</t>
  </si>
  <si>
    <t>11020401211</t>
  </si>
  <si>
    <t>李素贞</t>
  </si>
  <si>
    <t>11020402817</t>
  </si>
  <si>
    <t>曾昕媚</t>
  </si>
  <si>
    <t>11020400701</t>
  </si>
  <si>
    <t>杨正林</t>
  </si>
  <si>
    <t>11020400912</t>
  </si>
  <si>
    <t>11020402202</t>
  </si>
  <si>
    <t>兰章华</t>
  </si>
  <si>
    <t>11020403327</t>
  </si>
  <si>
    <t>11020402917</t>
  </si>
  <si>
    <t>刘凌风</t>
  </si>
  <si>
    <t>11020401104</t>
  </si>
  <si>
    <t>高珮珮</t>
  </si>
  <si>
    <t>11020401807</t>
  </si>
  <si>
    <t>何名洋</t>
  </si>
  <si>
    <t>11020401203</t>
  </si>
  <si>
    <t>欧阳旭</t>
  </si>
  <si>
    <t>11020401201</t>
  </si>
  <si>
    <t>周  翔</t>
    <phoneticPr fontId="1" type="noConversion"/>
  </si>
  <si>
    <t>刘  鹏</t>
    <phoneticPr fontId="1" type="noConversion"/>
  </si>
  <si>
    <t>文  深</t>
    <phoneticPr fontId="1" type="noConversion"/>
  </si>
  <si>
    <t>武  瑶</t>
    <phoneticPr fontId="1" type="noConversion"/>
  </si>
  <si>
    <t>熊  琼</t>
    <phoneticPr fontId="1" type="noConversion"/>
  </si>
  <si>
    <t>陈  勇</t>
    <phoneticPr fontId="1" type="noConversion"/>
  </si>
  <si>
    <t>何  慧</t>
    <phoneticPr fontId="1" type="noConversion"/>
  </si>
  <si>
    <t>周  晶</t>
    <phoneticPr fontId="1" type="noConversion"/>
  </si>
  <si>
    <t>刘  剑</t>
    <phoneticPr fontId="1" type="noConversion"/>
  </si>
  <si>
    <t>肖  敏</t>
    <phoneticPr fontId="1" type="noConversion"/>
  </si>
  <si>
    <t>攸县人民检察院招聘书记员笔试、面试、综合成绩及排名</t>
    <phoneticPr fontId="1" type="noConversion"/>
  </si>
  <si>
    <t>是</t>
    <phoneticPr fontId="1" type="noConversion"/>
  </si>
  <si>
    <t>否</t>
    <phoneticPr fontId="1" type="noConversion"/>
  </si>
  <si>
    <t>笔试成绩
折算</t>
    <phoneticPr fontId="1" type="noConversion"/>
  </si>
  <si>
    <t>面试成绩
折算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</si>
</sst>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topLeftCell="A10" zoomScaleNormal="100" workbookViewId="0">
      <selection activeCell="J18" sqref="J18"/>
    </sheetView>
  </sheetViews>
  <sheetFormatPr defaultRowHeight="24" customHeight="1"/>
  <cols>
    <col min="1" max="1" width="5.25" customWidth="1"/>
    <col min="2" max="2" width="8.875" customWidth="1"/>
    <col min="3" max="3" width="6.25" customWidth="1"/>
    <col min="4" max="4" width="13.625" customWidth="1"/>
    <col min="5" max="5" width="9.625" customWidth="1"/>
    <col min="6" max="6" width="8.875" style="2" customWidth="1"/>
    <col min="7" max="7" width="9.625" customWidth="1"/>
    <col min="8" max="8" width="8.875" style="2" customWidth="1"/>
    <col min="9" max="9" width="8.375" style="4" customWidth="1"/>
    <col min="10" max="10" width="6.25" customWidth="1"/>
    <col min="11" max="11" width="12.25" customWidth="1"/>
  </cols>
  <sheetData>
    <row r="1" spans="1:11" ht="47.25" customHeight="1">
      <c r="A1" s="15" t="s">
        <v>83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7.25" customHeight="1">
      <c r="A2" s="14" t="s">
        <v>0</v>
      </c>
      <c r="B2" s="14" t="s">
        <v>1</v>
      </c>
      <c r="C2" s="14" t="s">
        <v>2</v>
      </c>
      <c r="D2" s="14" t="s">
        <v>3</v>
      </c>
      <c r="E2" s="11" t="s">
        <v>4</v>
      </c>
      <c r="F2" s="12" t="s">
        <v>86</v>
      </c>
      <c r="G2" s="11" t="s">
        <v>5</v>
      </c>
      <c r="H2" s="12" t="s">
        <v>87</v>
      </c>
      <c r="I2" s="16" t="s">
        <v>6</v>
      </c>
      <c r="J2" s="11" t="s">
        <v>7</v>
      </c>
      <c r="K2" s="11" t="s">
        <v>8</v>
      </c>
    </row>
    <row r="3" spans="1:11" ht="17.25" customHeight="1">
      <c r="A3" s="14"/>
      <c r="B3" s="14"/>
      <c r="C3" s="14"/>
      <c r="D3" s="14"/>
      <c r="E3" s="11"/>
      <c r="F3" s="13"/>
      <c r="G3" s="11"/>
      <c r="H3" s="13"/>
      <c r="I3" s="16"/>
      <c r="J3" s="11"/>
      <c r="K3" s="11"/>
    </row>
    <row r="4" spans="1:11" ht="36.75" customHeight="1">
      <c r="A4" s="7">
        <v>1</v>
      </c>
      <c r="B4" s="6" t="s">
        <v>21</v>
      </c>
      <c r="C4" s="6" t="s">
        <v>9</v>
      </c>
      <c r="D4" s="8" t="s">
        <v>22</v>
      </c>
      <c r="E4" s="9">
        <v>62</v>
      </c>
      <c r="F4" s="5">
        <v>24.8</v>
      </c>
      <c r="G4" s="5">
        <v>83.5</v>
      </c>
      <c r="H4" s="5">
        <v>50.1</v>
      </c>
      <c r="I4" s="3">
        <f t="shared" ref="I4:I39" si="0">SUM(F4,H4)</f>
        <v>74.900000000000006</v>
      </c>
      <c r="J4" s="1">
        <v>1</v>
      </c>
      <c r="K4" s="1" t="s">
        <v>84</v>
      </c>
    </row>
    <row r="5" spans="1:11" ht="36.75" customHeight="1">
      <c r="A5" s="7">
        <v>2</v>
      </c>
      <c r="B5" s="6" t="s">
        <v>10</v>
      </c>
      <c r="C5" s="6" t="s">
        <v>11</v>
      </c>
      <c r="D5" s="8" t="s">
        <v>12</v>
      </c>
      <c r="E5" s="9">
        <v>69</v>
      </c>
      <c r="F5" s="5">
        <v>27.6</v>
      </c>
      <c r="G5" s="5">
        <v>78.8</v>
      </c>
      <c r="H5" s="5">
        <v>47.279999999999994</v>
      </c>
      <c r="I5" s="3">
        <f t="shared" si="0"/>
        <v>74.88</v>
      </c>
      <c r="J5" s="1">
        <v>2</v>
      </c>
      <c r="K5" s="1" t="s">
        <v>84</v>
      </c>
    </row>
    <row r="6" spans="1:11" ht="36.75" customHeight="1">
      <c r="A6" s="7">
        <v>3</v>
      </c>
      <c r="B6" s="6" t="s">
        <v>13</v>
      </c>
      <c r="C6" s="6" t="s">
        <v>9</v>
      </c>
      <c r="D6" s="8" t="s">
        <v>14</v>
      </c>
      <c r="E6" s="9">
        <v>66</v>
      </c>
      <c r="F6" s="5">
        <v>26.400000000000002</v>
      </c>
      <c r="G6" s="5">
        <v>79.900000000000006</v>
      </c>
      <c r="H6" s="5">
        <v>47.940000000000005</v>
      </c>
      <c r="I6" s="3">
        <f t="shared" si="0"/>
        <v>74.34</v>
      </c>
      <c r="J6" s="1">
        <v>3</v>
      </c>
      <c r="K6" s="1" t="s">
        <v>84</v>
      </c>
    </row>
    <row r="7" spans="1:11" ht="36.75" customHeight="1">
      <c r="A7" s="7">
        <v>4</v>
      </c>
      <c r="B7" s="6" t="s">
        <v>16</v>
      </c>
      <c r="C7" s="6" t="s">
        <v>9</v>
      </c>
      <c r="D7" s="8" t="s">
        <v>17</v>
      </c>
      <c r="E7" s="9">
        <v>64</v>
      </c>
      <c r="F7" s="5">
        <v>25.6</v>
      </c>
      <c r="G7" s="5">
        <v>80.7</v>
      </c>
      <c r="H7" s="5">
        <v>48.42</v>
      </c>
      <c r="I7" s="3">
        <f t="shared" si="0"/>
        <v>74.02000000000001</v>
      </c>
      <c r="J7" s="1">
        <v>4</v>
      </c>
      <c r="K7" s="1" t="s">
        <v>84</v>
      </c>
    </row>
    <row r="8" spans="1:11" ht="36.75" customHeight="1">
      <c r="A8" s="7">
        <v>5</v>
      </c>
      <c r="B8" s="6" t="s">
        <v>73</v>
      </c>
      <c r="C8" s="6" t="s">
        <v>9</v>
      </c>
      <c r="D8" s="8" t="s">
        <v>15</v>
      </c>
      <c r="E8" s="9">
        <v>64.5</v>
      </c>
      <c r="F8" s="5">
        <v>25.8</v>
      </c>
      <c r="G8" s="5">
        <v>79</v>
      </c>
      <c r="H8" s="5">
        <v>47.4</v>
      </c>
      <c r="I8" s="3">
        <f t="shared" si="0"/>
        <v>73.2</v>
      </c>
      <c r="J8" s="1">
        <v>5</v>
      </c>
      <c r="K8" s="1" t="s">
        <v>84</v>
      </c>
    </row>
    <row r="9" spans="1:11" ht="36.75" customHeight="1">
      <c r="A9" s="7">
        <v>6</v>
      </c>
      <c r="B9" s="6" t="s">
        <v>76</v>
      </c>
      <c r="C9" s="6" t="s">
        <v>9</v>
      </c>
      <c r="D9" s="8" t="s">
        <v>30</v>
      </c>
      <c r="E9" s="9">
        <v>57.5</v>
      </c>
      <c r="F9" s="5">
        <v>23</v>
      </c>
      <c r="G9" s="5">
        <v>81.8</v>
      </c>
      <c r="H9" s="5">
        <v>49.08</v>
      </c>
      <c r="I9" s="3">
        <f t="shared" si="0"/>
        <v>72.08</v>
      </c>
      <c r="J9" s="1">
        <v>6</v>
      </c>
      <c r="K9" s="1" t="s">
        <v>84</v>
      </c>
    </row>
    <row r="10" spans="1:11" ht="36.75" customHeight="1">
      <c r="A10" s="7">
        <v>7</v>
      </c>
      <c r="B10" s="6" t="s">
        <v>74</v>
      </c>
      <c r="C10" s="6" t="s">
        <v>11</v>
      </c>
      <c r="D10" s="8" t="s">
        <v>20</v>
      </c>
      <c r="E10" s="9">
        <v>62.5</v>
      </c>
      <c r="F10" s="5">
        <v>25</v>
      </c>
      <c r="G10" s="5">
        <v>78.099999999999994</v>
      </c>
      <c r="H10" s="5">
        <v>46.859999999999992</v>
      </c>
      <c r="I10" s="3">
        <f t="shared" si="0"/>
        <v>71.859999999999985</v>
      </c>
      <c r="J10" s="1">
        <v>7</v>
      </c>
      <c r="K10" s="1" t="s">
        <v>84</v>
      </c>
    </row>
    <row r="11" spans="1:11" ht="36.75" customHeight="1">
      <c r="A11" s="7">
        <v>8</v>
      </c>
      <c r="B11" s="6" t="s">
        <v>18</v>
      </c>
      <c r="C11" s="6" t="s">
        <v>9</v>
      </c>
      <c r="D11" s="8" t="s">
        <v>19</v>
      </c>
      <c r="E11" s="9">
        <v>63.5</v>
      </c>
      <c r="F11" s="5">
        <v>25.400000000000002</v>
      </c>
      <c r="G11" s="5">
        <v>76.900000000000006</v>
      </c>
      <c r="H11" s="5">
        <v>46.14</v>
      </c>
      <c r="I11" s="3">
        <f t="shared" si="0"/>
        <v>71.540000000000006</v>
      </c>
      <c r="J11" s="1">
        <v>8</v>
      </c>
      <c r="K11" s="1" t="s">
        <v>84</v>
      </c>
    </row>
    <row r="12" spans="1:11" ht="36.75" customHeight="1">
      <c r="A12" s="7">
        <v>9</v>
      </c>
      <c r="B12" s="6" t="s">
        <v>31</v>
      </c>
      <c r="C12" s="6" t="s">
        <v>9</v>
      </c>
      <c r="D12" s="8" t="s">
        <v>32</v>
      </c>
      <c r="E12" s="9">
        <v>56.5</v>
      </c>
      <c r="F12" s="5">
        <v>22.6</v>
      </c>
      <c r="G12" s="5">
        <v>80.099999999999994</v>
      </c>
      <c r="H12" s="5">
        <v>48.059999999999995</v>
      </c>
      <c r="I12" s="3">
        <f t="shared" si="0"/>
        <v>70.66</v>
      </c>
      <c r="J12" s="1">
        <v>9</v>
      </c>
      <c r="K12" s="1" t="s">
        <v>84</v>
      </c>
    </row>
    <row r="13" spans="1:11" ht="36.75" customHeight="1">
      <c r="A13" s="7">
        <v>10</v>
      </c>
      <c r="B13" s="6" t="s">
        <v>26</v>
      </c>
      <c r="C13" s="6" t="s">
        <v>11</v>
      </c>
      <c r="D13" s="8" t="s">
        <v>27</v>
      </c>
      <c r="E13" s="9">
        <v>59.5</v>
      </c>
      <c r="F13" s="5">
        <v>23.8</v>
      </c>
      <c r="G13" s="5">
        <v>77.900000000000006</v>
      </c>
      <c r="H13" s="5">
        <v>46.74</v>
      </c>
      <c r="I13" s="3">
        <f t="shared" si="0"/>
        <v>70.540000000000006</v>
      </c>
      <c r="J13" s="1">
        <v>10</v>
      </c>
      <c r="K13" s="1" t="s">
        <v>84</v>
      </c>
    </row>
    <row r="14" spans="1:11" ht="36.75" customHeight="1">
      <c r="A14" s="7">
        <v>11</v>
      </c>
      <c r="B14" s="6" t="s">
        <v>40</v>
      </c>
      <c r="C14" s="6" t="s">
        <v>9</v>
      </c>
      <c r="D14" s="8" t="s">
        <v>41</v>
      </c>
      <c r="E14" s="9">
        <v>55</v>
      </c>
      <c r="F14" s="5">
        <v>22</v>
      </c>
      <c r="G14" s="5">
        <v>80.900000000000006</v>
      </c>
      <c r="H14" s="5">
        <v>48.54</v>
      </c>
      <c r="I14" s="3">
        <f t="shared" si="0"/>
        <v>70.539999999999992</v>
      </c>
      <c r="J14" s="1">
        <v>11</v>
      </c>
      <c r="K14" s="1" t="s">
        <v>84</v>
      </c>
    </row>
    <row r="15" spans="1:11" ht="36.75" customHeight="1">
      <c r="A15" s="7">
        <v>12</v>
      </c>
      <c r="B15" s="6" t="s">
        <v>34</v>
      </c>
      <c r="C15" s="6" t="s">
        <v>9</v>
      </c>
      <c r="D15" s="8" t="s">
        <v>35</v>
      </c>
      <c r="E15" s="9">
        <v>56.5</v>
      </c>
      <c r="F15" s="5">
        <v>22.6</v>
      </c>
      <c r="G15" s="5">
        <v>79.7</v>
      </c>
      <c r="H15" s="5">
        <v>47.82</v>
      </c>
      <c r="I15" s="3">
        <f t="shared" si="0"/>
        <v>70.42</v>
      </c>
      <c r="J15" s="1">
        <v>12</v>
      </c>
      <c r="K15" s="1" t="s">
        <v>84</v>
      </c>
    </row>
    <row r="16" spans="1:11" ht="36.75" customHeight="1">
      <c r="A16" s="7">
        <v>13</v>
      </c>
      <c r="B16" s="6" t="s">
        <v>36</v>
      </c>
      <c r="C16" s="6" t="s">
        <v>9</v>
      </c>
      <c r="D16" s="8" t="s">
        <v>37</v>
      </c>
      <c r="E16" s="9">
        <v>56</v>
      </c>
      <c r="F16" s="5">
        <v>22.400000000000002</v>
      </c>
      <c r="G16" s="5">
        <v>79.900000000000006</v>
      </c>
      <c r="H16" s="5">
        <v>47.940000000000005</v>
      </c>
      <c r="I16" s="3">
        <f t="shared" si="0"/>
        <v>70.34</v>
      </c>
      <c r="J16" s="1">
        <v>13</v>
      </c>
      <c r="K16" s="1" t="s">
        <v>84</v>
      </c>
    </row>
    <row r="17" spans="1:11" ht="36.75" customHeight="1">
      <c r="A17" s="7">
        <v>14</v>
      </c>
      <c r="B17" s="6" t="s">
        <v>79</v>
      </c>
      <c r="C17" s="6" t="s">
        <v>9</v>
      </c>
      <c r="D17" s="8" t="s">
        <v>39</v>
      </c>
      <c r="E17" s="9">
        <v>55</v>
      </c>
      <c r="F17" s="5">
        <v>22</v>
      </c>
      <c r="G17" s="5">
        <v>80.400000000000006</v>
      </c>
      <c r="H17" s="5">
        <v>48.24</v>
      </c>
      <c r="I17" s="3">
        <f t="shared" si="0"/>
        <v>70.240000000000009</v>
      </c>
      <c r="J17" s="1">
        <v>14</v>
      </c>
      <c r="K17" s="1" t="s">
        <v>84</v>
      </c>
    </row>
    <row r="18" spans="1:11" ht="36.75" customHeight="1">
      <c r="A18" s="7">
        <v>15</v>
      </c>
      <c r="B18" s="6" t="s">
        <v>77</v>
      </c>
      <c r="C18" s="6" t="s">
        <v>9</v>
      </c>
      <c r="D18" s="8" t="s">
        <v>33</v>
      </c>
      <c r="E18" s="9">
        <v>56.5</v>
      </c>
      <c r="F18" s="5">
        <v>22.6</v>
      </c>
      <c r="G18" s="5">
        <v>79.3</v>
      </c>
      <c r="H18" s="5">
        <v>47.58</v>
      </c>
      <c r="I18" s="3">
        <f t="shared" si="0"/>
        <v>70.180000000000007</v>
      </c>
      <c r="J18" s="1">
        <v>15</v>
      </c>
      <c r="K18" s="1" t="s">
        <v>84</v>
      </c>
    </row>
    <row r="19" spans="1:11" ht="36.75" customHeight="1">
      <c r="A19" s="7">
        <v>16</v>
      </c>
      <c r="B19" s="6" t="s">
        <v>80</v>
      </c>
      <c r="C19" s="6" t="s">
        <v>11</v>
      </c>
      <c r="D19" s="8" t="s">
        <v>48</v>
      </c>
      <c r="E19" s="9">
        <v>52.5</v>
      </c>
      <c r="F19" s="5">
        <v>21</v>
      </c>
      <c r="G19" s="5">
        <v>81.3</v>
      </c>
      <c r="H19" s="5">
        <v>48.779999999999994</v>
      </c>
      <c r="I19" s="3">
        <f t="shared" si="0"/>
        <v>69.78</v>
      </c>
      <c r="J19" s="1">
        <v>16</v>
      </c>
      <c r="K19" s="1" t="s">
        <v>84</v>
      </c>
    </row>
    <row r="20" spans="1:11" ht="36.75" customHeight="1">
      <c r="A20" s="7">
        <v>17</v>
      </c>
      <c r="B20" s="6" t="s">
        <v>42</v>
      </c>
      <c r="C20" s="6" t="s">
        <v>9</v>
      </c>
      <c r="D20" s="8" t="s">
        <v>43</v>
      </c>
      <c r="E20" s="9">
        <v>54</v>
      </c>
      <c r="F20" s="5">
        <v>21.6</v>
      </c>
      <c r="G20" s="5">
        <v>80</v>
      </c>
      <c r="H20" s="5">
        <v>48</v>
      </c>
      <c r="I20" s="3">
        <f t="shared" si="0"/>
        <v>69.599999999999994</v>
      </c>
      <c r="J20" s="1">
        <v>17</v>
      </c>
      <c r="K20" s="1" t="s">
        <v>84</v>
      </c>
    </row>
    <row r="21" spans="1:11" ht="36.75" customHeight="1">
      <c r="A21" s="7">
        <v>18</v>
      </c>
      <c r="B21" s="6" t="s">
        <v>23</v>
      </c>
      <c r="C21" s="6" t="s">
        <v>9</v>
      </c>
      <c r="D21" s="8" t="s">
        <v>24</v>
      </c>
      <c r="E21" s="9">
        <v>61.5</v>
      </c>
      <c r="F21" s="5">
        <v>24.6</v>
      </c>
      <c r="G21" s="5">
        <v>74.8</v>
      </c>
      <c r="H21" s="5">
        <v>44.879999999999995</v>
      </c>
      <c r="I21" s="3">
        <f t="shared" si="0"/>
        <v>69.47999999999999</v>
      </c>
      <c r="J21" s="1">
        <v>18</v>
      </c>
      <c r="K21" s="1" t="s">
        <v>84</v>
      </c>
    </row>
    <row r="22" spans="1:11" ht="36.75" customHeight="1">
      <c r="A22" s="7">
        <v>19</v>
      </c>
      <c r="B22" s="6" t="s">
        <v>78</v>
      </c>
      <c r="C22" s="6" t="s">
        <v>11</v>
      </c>
      <c r="D22" s="8" t="s">
        <v>38</v>
      </c>
      <c r="E22" s="9">
        <v>55.5</v>
      </c>
      <c r="F22" s="5">
        <v>22.200000000000003</v>
      </c>
      <c r="G22" s="5">
        <v>78.099999999999994</v>
      </c>
      <c r="H22" s="5">
        <v>46.859999999999992</v>
      </c>
      <c r="I22" s="3">
        <f t="shared" si="0"/>
        <v>69.06</v>
      </c>
      <c r="J22" s="1">
        <v>19</v>
      </c>
      <c r="K22" s="1" t="s">
        <v>85</v>
      </c>
    </row>
    <row r="23" spans="1:11" ht="36.75" customHeight="1">
      <c r="A23" s="7">
        <v>20</v>
      </c>
      <c r="B23" s="6" t="s">
        <v>28</v>
      </c>
      <c r="C23" s="6" t="s">
        <v>9</v>
      </c>
      <c r="D23" s="8" t="s">
        <v>29</v>
      </c>
      <c r="E23" s="9">
        <v>58</v>
      </c>
      <c r="F23" s="5">
        <v>23.200000000000003</v>
      </c>
      <c r="G23" s="5">
        <v>76.400000000000006</v>
      </c>
      <c r="H23" s="5">
        <v>45.84</v>
      </c>
      <c r="I23" s="3">
        <f t="shared" si="0"/>
        <v>69.040000000000006</v>
      </c>
      <c r="J23" s="1">
        <v>20</v>
      </c>
      <c r="K23" s="1" t="s">
        <v>85</v>
      </c>
    </row>
    <row r="24" spans="1:11" ht="36.75" customHeight="1">
      <c r="A24" s="7">
        <v>21</v>
      </c>
      <c r="B24" s="6" t="s">
        <v>46</v>
      </c>
      <c r="C24" s="6" t="s">
        <v>11</v>
      </c>
      <c r="D24" s="8" t="s">
        <v>47</v>
      </c>
      <c r="E24" s="9">
        <v>53</v>
      </c>
      <c r="F24" s="5">
        <v>21.200000000000003</v>
      </c>
      <c r="G24" s="5">
        <v>79.099999999999994</v>
      </c>
      <c r="H24" s="5">
        <v>47.459999999999994</v>
      </c>
      <c r="I24" s="3">
        <f t="shared" si="0"/>
        <v>68.66</v>
      </c>
      <c r="J24" s="1">
        <v>21</v>
      </c>
      <c r="K24" s="1" t="s">
        <v>85</v>
      </c>
    </row>
    <row r="25" spans="1:11" ht="36.75" customHeight="1">
      <c r="A25" s="7">
        <v>22</v>
      </c>
      <c r="B25" s="6" t="s">
        <v>75</v>
      </c>
      <c r="C25" s="6" t="s">
        <v>11</v>
      </c>
      <c r="D25" s="8" t="s">
        <v>25</v>
      </c>
      <c r="E25" s="9">
        <v>59.5</v>
      </c>
      <c r="F25" s="5">
        <v>23.8</v>
      </c>
      <c r="G25" s="5">
        <v>74</v>
      </c>
      <c r="H25" s="5">
        <v>44.4</v>
      </c>
      <c r="I25" s="3">
        <f t="shared" si="0"/>
        <v>68.2</v>
      </c>
      <c r="J25" s="1">
        <v>22</v>
      </c>
      <c r="K25" s="1" t="s">
        <v>85</v>
      </c>
    </row>
    <row r="26" spans="1:11" ht="36.75" customHeight="1">
      <c r="A26" s="7">
        <v>23</v>
      </c>
      <c r="B26" s="6" t="s">
        <v>51</v>
      </c>
      <c r="C26" s="6" t="s">
        <v>11</v>
      </c>
      <c r="D26" s="8" t="s">
        <v>52</v>
      </c>
      <c r="E26" s="9">
        <v>50.5</v>
      </c>
      <c r="F26" s="5">
        <v>20.200000000000003</v>
      </c>
      <c r="G26" s="5">
        <v>79.900000000000006</v>
      </c>
      <c r="H26" s="5">
        <v>47.940000000000005</v>
      </c>
      <c r="I26" s="3">
        <f t="shared" si="0"/>
        <v>68.140000000000015</v>
      </c>
      <c r="J26" s="1">
        <v>23</v>
      </c>
      <c r="K26" s="1" t="s">
        <v>85</v>
      </c>
    </row>
    <row r="27" spans="1:11" ht="36.75" customHeight="1">
      <c r="A27" s="7">
        <v>24</v>
      </c>
      <c r="B27" s="6" t="s">
        <v>44</v>
      </c>
      <c r="C27" s="6" t="s">
        <v>9</v>
      </c>
      <c r="D27" s="8" t="s">
        <v>45</v>
      </c>
      <c r="E27" s="9">
        <v>53.5</v>
      </c>
      <c r="F27" s="5">
        <v>21.400000000000002</v>
      </c>
      <c r="G27" s="5">
        <v>76.7</v>
      </c>
      <c r="H27" s="5">
        <v>46.02</v>
      </c>
      <c r="I27" s="3">
        <f t="shared" si="0"/>
        <v>67.42</v>
      </c>
      <c r="J27" s="1">
        <v>24</v>
      </c>
      <c r="K27" s="1" t="s">
        <v>85</v>
      </c>
    </row>
    <row r="28" spans="1:11" ht="36.75" customHeight="1">
      <c r="A28" s="7">
        <v>25</v>
      </c>
      <c r="B28" s="6" t="s">
        <v>67</v>
      </c>
      <c r="C28" s="6" t="s">
        <v>9</v>
      </c>
      <c r="D28" s="8" t="s">
        <v>68</v>
      </c>
      <c r="E28" s="10">
        <v>46</v>
      </c>
      <c r="F28" s="5">
        <f>E28*0.4</f>
        <v>18.400000000000002</v>
      </c>
      <c r="G28" s="5">
        <v>81.099999999999994</v>
      </c>
      <c r="H28" s="5">
        <v>48.66</v>
      </c>
      <c r="I28" s="3">
        <f t="shared" si="0"/>
        <v>67.06</v>
      </c>
      <c r="J28" s="1">
        <v>25</v>
      </c>
      <c r="K28" s="1" t="s">
        <v>85</v>
      </c>
    </row>
    <row r="29" spans="1:11" ht="36.75" customHeight="1">
      <c r="A29" s="7">
        <v>26</v>
      </c>
      <c r="B29" s="6" t="s">
        <v>82</v>
      </c>
      <c r="C29" s="6" t="s">
        <v>9</v>
      </c>
      <c r="D29" s="8" t="s">
        <v>64</v>
      </c>
      <c r="E29" s="10">
        <v>46</v>
      </c>
      <c r="F29" s="5">
        <f>E29*0.4</f>
        <v>18.400000000000002</v>
      </c>
      <c r="G29" s="5">
        <v>80</v>
      </c>
      <c r="H29" s="5">
        <v>48</v>
      </c>
      <c r="I29" s="3">
        <f t="shared" si="0"/>
        <v>66.400000000000006</v>
      </c>
      <c r="J29" s="1">
        <v>26</v>
      </c>
      <c r="K29" s="1" t="s">
        <v>85</v>
      </c>
    </row>
    <row r="30" spans="1:11" ht="36.75" customHeight="1">
      <c r="A30" s="7">
        <v>27</v>
      </c>
      <c r="B30" s="6" t="s">
        <v>81</v>
      </c>
      <c r="C30" s="6" t="s">
        <v>11</v>
      </c>
      <c r="D30" s="8" t="s">
        <v>61</v>
      </c>
      <c r="E30" s="10">
        <v>48</v>
      </c>
      <c r="F30" s="5">
        <f>E30*0.4</f>
        <v>19.200000000000003</v>
      </c>
      <c r="G30" s="5">
        <v>78</v>
      </c>
      <c r="H30" s="5">
        <v>46.8</v>
      </c>
      <c r="I30" s="3">
        <f t="shared" si="0"/>
        <v>66</v>
      </c>
      <c r="J30" s="1">
        <v>27</v>
      </c>
      <c r="K30" s="1" t="s">
        <v>85</v>
      </c>
    </row>
    <row r="31" spans="1:11" ht="36.75" customHeight="1">
      <c r="A31" s="7">
        <v>28</v>
      </c>
      <c r="B31" s="6" t="s">
        <v>53</v>
      </c>
      <c r="C31" s="6" t="s">
        <v>9</v>
      </c>
      <c r="D31" s="8" t="s">
        <v>54</v>
      </c>
      <c r="E31" s="9">
        <v>50.5</v>
      </c>
      <c r="F31" s="5">
        <v>20.200000000000003</v>
      </c>
      <c r="G31" s="5">
        <v>76</v>
      </c>
      <c r="H31" s="5">
        <v>45.6</v>
      </c>
      <c r="I31" s="3">
        <f t="shared" si="0"/>
        <v>65.800000000000011</v>
      </c>
      <c r="J31" s="1">
        <v>28</v>
      </c>
      <c r="K31" s="1" t="s">
        <v>85</v>
      </c>
    </row>
    <row r="32" spans="1:11" ht="36.75" customHeight="1">
      <c r="A32" s="7">
        <v>29</v>
      </c>
      <c r="B32" s="6" t="s">
        <v>49</v>
      </c>
      <c r="C32" s="6" t="s">
        <v>9</v>
      </c>
      <c r="D32" s="8" t="s">
        <v>50</v>
      </c>
      <c r="E32" s="9">
        <v>51</v>
      </c>
      <c r="F32" s="5">
        <v>20.400000000000002</v>
      </c>
      <c r="G32" s="5">
        <v>75.400000000000006</v>
      </c>
      <c r="H32" s="5">
        <v>45.24</v>
      </c>
      <c r="I32" s="3">
        <f t="shared" si="0"/>
        <v>65.64</v>
      </c>
      <c r="J32" s="1">
        <v>29</v>
      </c>
      <c r="K32" s="1" t="s">
        <v>85</v>
      </c>
    </row>
    <row r="33" spans="1:11" ht="36.75" customHeight="1">
      <c r="A33" s="7">
        <v>30</v>
      </c>
      <c r="B33" s="6" t="s">
        <v>57</v>
      </c>
      <c r="C33" s="6" t="s">
        <v>9</v>
      </c>
      <c r="D33" s="8" t="s">
        <v>58</v>
      </c>
      <c r="E33" s="9">
        <v>49.5</v>
      </c>
      <c r="F33" s="5">
        <v>19.8</v>
      </c>
      <c r="G33" s="5">
        <v>76.099999999999994</v>
      </c>
      <c r="H33" s="5">
        <v>45.66</v>
      </c>
      <c r="I33" s="3">
        <f t="shared" si="0"/>
        <v>65.459999999999994</v>
      </c>
      <c r="J33" s="1">
        <v>30</v>
      </c>
      <c r="K33" s="1" t="s">
        <v>85</v>
      </c>
    </row>
    <row r="34" spans="1:11" ht="36.75" customHeight="1">
      <c r="A34" s="7">
        <v>31</v>
      </c>
      <c r="B34" s="6" t="s">
        <v>62</v>
      </c>
      <c r="C34" s="6" t="s">
        <v>11</v>
      </c>
      <c r="D34" s="8" t="s">
        <v>63</v>
      </c>
      <c r="E34" s="9">
        <v>48</v>
      </c>
      <c r="F34" s="5">
        <f>E34*0.4</f>
        <v>19.200000000000003</v>
      </c>
      <c r="G34" s="5">
        <v>75.599999999999994</v>
      </c>
      <c r="H34" s="5">
        <v>45.359999999999992</v>
      </c>
      <c r="I34" s="3">
        <f t="shared" si="0"/>
        <v>64.56</v>
      </c>
      <c r="J34" s="1">
        <v>31</v>
      </c>
      <c r="K34" s="1" t="s">
        <v>85</v>
      </c>
    </row>
    <row r="35" spans="1:11" ht="36.75" customHeight="1">
      <c r="A35" s="7">
        <v>32</v>
      </c>
      <c r="B35" s="6" t="s">
        <v>65</v>
      </c>
      <c r="C35" s="6" t="s">
        <v>11</v>
      </c>
      <c r="D35" s="8" t="s">
        <v>66</v>
      </c>
      <c r="E35" s="10">
        <v>46</v>
      </c>
      <c r="F35" s="5">
        <f>E35*0.4</f>
        <v>18.400000000000002</v>
      </c>
      <c r="G35" s="5">
        <v>76.099999999999994</v>
      </c>
      <c r="H35" s="5">
        <v>45.66</v>
      </c>
      <c r="I35" s="3">
        <f t="shared" si="0"/>
        <v>64.06</v>
      </c>
      <c r="J35" s="1">
        <v>32</v>
      </c>
      <c r="K35" s="1" t="s">
        <v>85</v>
      </c>
    </row>
    <row r="36" spans="1:11" ht="36.75" customHeight="1">
      <c r="A36" s="7">
        <v>33</v>
      </c>
      <c r="B36" s="6" t="s">
        <v>69</v>
      </c>
      <c r="C36" s="6" t="s">
        <v>11</v>
      </c>
      <c r="D36" s="8" t="s">
        <v>70</v>
      </c>
      <c r="E36" s="10">
        <v>44</v>
      </c>
      <c r="F36" s="5">
        <f>E36*0.4</f>
        <v>17.600000000000001</v>
      </c>
      <c r="G36" s="5">
        <v>77.400000000000006</v>
      </c>
      <c r="H36" s="5">
        <v>46.440000000000005</v>
      </c>
      <c r="I36" s="3">
        <f t="shared" si="0"/>
        <v>64.040000000000006</v>
      </c>
      <c r="J36" s="1">
        <v>33</v>
      </c>
      <c r="K36" s="1" t="s">
        <v>85</v>
      </c>
    </row>
    <row r="37" spans="1:11" ht="36.75" customHeight="1">
      <c r="A37" s="7">
        <v>34</v>
      </c>
      <c r="B37" s="6" t="s">
        <v>71</v>
      </c>
      <c r="C37" s="6" t="s">
        <v>9</v>
      </c>
      <c r="D37" s="8" t="s">
        <v>72</v>
      </c>
      <c r="E37" s="9">
        <v>38.5</v>
      </c>
      <c r="F37" s="5">
        <f>E37*0.4</f>
        <v>15.4</v>
      </c>
      <c r="G37" s="5">
        <v>77</v>
      </c>
      <c r="H37" s="5">
        <v>46.199999999999996</v>
      </c>
      <c r="I37" s="3">
        <f t="shared" si="0"/>
        <v>61.599999999999994</v>
      </c>
      <c r="J37" s="1">
        <v>34</v>
      </c>
      <c r="K37" s="1" t="s">
        <v>85</v>
      </c>
    </row>
    <row r="38" spans="1:11" ht="36.75" customHeight="1">
      <c r="A38" s="7">
        <v>35</v>
      </c>
      <c r="B38" s="6" t="s">
        <v>55</v>
      </c>
      <c r="C38" s="6" t="s">
        <v>9</v>
      </c>
      <c r="D38" s="8" t="s">
        <v>56</v>
      </c>
      <c r="E38" s="9">
        <v>50</v>
      </c>
      <c r="F38" s="5">
        <v>20</v>
      </c>
      <c r="G38" s="5">
        <v>65.599999999999994</v>
      </c>
      <c r="H38" s="5">
        <v>39.359999999999992</v>
      </c>
      <c r="I38" s="3">
        <f t="shared" si="0"/>
        <v>59.359999999999992</v>
      </c>
      <c r="J38" s="1">
        <v>35</v>
      </c>
      <c r="K38" s="1" t="s">
        <v>85</v>
      </c>
    </row>
    <row r="39" spans="1:11" ht="36.75" customHeight="1">
      <c r="A39" s="7">
        <v>36</v>
      </c>
      <c r="B39" s="6" t="s">
        <v>59</v>
      </c>
      <c r="C39" s="6" t="s">
        <v>11</v>
      </c>
      <c r="D39" s="8" t="s">
        <v>60</v>
      </c>
      <c r="E39" s="9">
        <v>49.5</v>
      </c>
      <c r="F39" s="5">
        <v>19.8</v>
      </c>
      <c r="G39" s="5">
        <v>63</v>
      </c>
      <c r="H39" s="5">
        <v>37.799999999999997</v>
      </c>
      <c r="I39" s="3">
        <f t="shared" si="0"/>
        <v>57.599999999999994</v>
      </c>
      <c r="J39" s="1">
        <v>36</v>
      </c>
      <c r="K39" s="1" t="s">
        <v>85</v>
      </c>
    </row>
  </sheetData>
  <sortState ref="B4:I39">
    <sortCondition descending="1" ref="I4:I39"/>
  </sortState>
  <mergeCells count="12">
    <mergeCell ref="E2:E3"/>
    <mergeCell ref="F2:F3"/>
    <mergeCell ref="D2:D3"/>
    <mergeCell ref="A1:K1"/>
    <mergeCell ref="G2:G3"/>
    <mergeCell ref="H2:H3"/>
    <mergeCell ref="J2:J3"/>
    <mergeCell ref="I2:I3"/>
    <mergeCell ref="K2:K3"/>
    <mergeCell ref="A2:A3"/>
    <mergeCell ref="B2:B3"/>
    <mergeCell ref="C2:C3"/>
  </mergeCells>
  <phoneticPr fontId="1" type="noConversion"/>
  <pageMargins left="0.39370078740157483" right="0.35433070866141736" top="0.73" bottom="0.51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2019-08-07T08:11:26Z</dcterms:modified>
</cp:coreProperties>
</file>