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2" sheetId="28" r:id="rId1"/>
  </sheets>
  <definedNames>
    <definedName name="_xlnm._FilterDatabase" localSheetId="0" hidden="1">附件2!$C$3:$J$31</definedName>
    <definedName name="_xlnm.Print_Titles" localSheetId="0">附件2!$3:$3</definedName>
  </definedNames>
  <calcPr calcId="144525"/>
</workbook>
</file>

<file path=xl/sharedStrings.xml><?xml version="1.0" encoding="utf-8"?>
<sst xmlns="http://schemas.openxmlformats.org/spreadsheetml/2006/main" count="128" uniqueCount="57">
  <si>
    <t>附件2</t>
  </si>
  <si>
    <t>2019年莆田市秀屿区毓英中学、莆田轻工职业技术学校招聘编外合同制教师报考情况一览表</t>
  </si>
  <si>
    <t>序号</t>
  </si>
  <si>
    <t>报考学校</t>
  </si>
  <si>
    <t>岗位</t>
  </si>
  <si>
    <t>姓名</t>
  </si>
  <si>
    <t>性别</t>
  </si>
  <si>
    <t>笔试成绩（150分）</t>
  </si>
  <si>
    <t>百分制</t>
  </si>
  <si>
    <t>政策 加分</t>
  </si>
  <si>
    <t>总分</t>
  </si>
  <si>
    <t>位次</t>
  </si>
  <si>
    <t>备注</t>
  </si>
  <si>
    <t>毓英中学</t>
  </si>
  <si>
    <t>语文</t>
  </si>
  <si>
    <t>郑晨玫</t>
  </si>
  <si>
    <t>女</t>
  </si>
  <si>
    <t>2019.06.20硕士研究生毕业</t>
  </si>
  <si>
    <t>黄伟莉</t>
  </si>
  <si>
    <t>数学</t>
  </si>
  <si>
    <t>陈钰</t>
  </si>
  <si>
    <t>吴益钒</t>
  </si>
  <si>
    <t>蒋丽娜</t>
  </si>
  <si>
    <t>英语</t>
  </si>
  <si>
    <t>郑丽萍</t>
  </si>
  <si>
    <t>2017.03.31硕士研究生毕业</t>
  </si>
  <si>
    <t>郑萍萍</t>
  </si>
  <si>
    <t>吴慧冰</t>
  </si>
  <si>
    <t>陈翔婷</t>
  </si>
  <si>
    <t>黄碧云</t>
  </si>
  <si>
    <t>郑冠慧</t>
  </si>
  <si>
    <t>余靖怡</t>
  </si>
  <si>
    <t>化学</t>
  </si>
  <si>
    <t>潘为华</t>
  </si>
  <si>
    <t>男</t>
  </si>
  <si>
    <t>生物</t>
  </si>
  <si>
    <t>谢梅芳</t>
  </si>
  <si>
    <t>地理</t>
  </si>
  <si>
    <t>卢苑</t>
  </si>
  <si>
    <t>政治</t>
  </si>
  <si>
    <t>钟丽楠</t>
  </si>
  <si>
    <t>美术</t>
  </si>
  <si>
    <t>李丽莎</t>
  </si>
  <si>
    <t>许少娟</t>
  </si>
  <si>
    <t>陆丽娟</t>
  </si>
  <si>
    <t>林宇晴</t>
  </si>
  <si>
    <t>卢婷英</t>
  </si>
  <si>
    <t>陈俊杰</t>
  </si>
  <si>
    <t>吴海霞</t>
  </si>
  <si>
    <t>欧喜珊</t>
  </si>
  <si>
    <t>心理健康</t>
  </si>
  <si>
    <t>林丽君</t>
  </si>
  <si>
    <t>莆田轻工职业技术学校</t>
  </si>
  <si>
    <t>曾宏燕</t>
  </si>
  <si>
    <t>硕士研究生</t>
  </si>
  <si>
    <t>林如男</t>
  </si>
  <si>
    <t>陈华苗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</si>
</sst>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30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4"/>
      <name val="仿宋"/>
      <charset val="134"/>
    </font>
    <font>
      <sz val="10"/>
      <name val="宋体"/>
      <charset val="134"/>
      <scheme val="minor"/>
    </font>
    <font>
      <sz val="10"/>
      <color indexed="10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83">
    <xf numFmtId="0" fontId="0" fillId="0" borderId="0"/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5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" fillId="0" borderId="0"/>
    <xf numFmtId="41" fontId="1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5" fillId="28" borderId="0" applyNumberFormat="0" applyBorder="0" applyAlignment="0" applyProtection="0">
      <alignment vertical="center"/>
    </xf>
    <xf numFmtId="0" fontId="1" fillId="0" borderId="0"/>
    <xf numFmtId="0" fontId="15" fillId="2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" fillId="0" borderId="0"/>
    <xf numFmtId="0" fontId="27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" fillId="0" borderId="0"/>
    <xf numFmtId="0" fontId="10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" fillId="0" borderId="0"/>
    <xf numFmtId="0" fontId="10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" fillId="0" borderId="0"/>
    <xf numFmtId="0" fontId="1" fillId="0" borderId="0"/>
    <xf numFmtId="0" fontId="10" fillId="13" borderId="0" applyNumberFormat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3" fillId="23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9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182" applyAlignment="1">
      <alignment horizontal="center" vertical="center"/>
    </xf>
    <xf numFmtId="0" fontId="2" fillId="0" borderId="0" xfId="182" applyFont="1" applyAlignment="1">
      <alignment horizontal="left" vertical="center"/>
    </xf>
    <xf numFmtId="0" fontId="1" fillId="0" borderId="0" xfId="182" applyAlignment="1">
      <alignment horizontal="left" vertical="center"/>
    </xf>
    <xf numFmtId="0" fontId="3" fillId="0" borderId="0" xfId="182" applyFont="1" applyAlignment="1">
      <alignment horizontal="center" vertical="center" wrapText="1"/>
    </xf>
    <xf numFmtId="0" fontId="4" fillId="0" borderId="1" xfId="182" applyNumberFormat="1" applyFont="1" applyBorder="1" applyAlignment="1">
      <alignment horizontal="center" vertical="center" wrapText="1"/>
    </xf>
    <xf numFmtId="0" fontId="1" fillId="0" borderId="1" xfId="182" applyBorder="1" applyAlignment="1">
      <alignment horizontal="center" vertical="center"/>
    </xf>
    <xf numFmtId="0" fontId="2" fillId="0" borderId="1" xfId="182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174" applyFont="1" applyBorder="1" applyAlignment="1">
      <alignment horizontal="center" vertical="center"/>
    </xf>
    <xf numFmtId="0" fontId="5" fillId="0" borderId="1" xfId="71" applyFont="1" applyBorder="1" applyAlignment="1">
      <alignment horizontal="center" vertical="center"/>
    </xf>
    <xf numFmtId="177" fontId="5" fillId="0" borderId="1" xfId="182" applyNumberFormat="1" applyFont="1" applyBorder="1" applyAlignment="1">
      <alignment horizontal="center" vertical="center"/>
    </xf>
    <xf numFmtId="176" fontId="5" fillId="0" borderId="1" xfId="182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82" applyFont="1" applyFill="1" applyBorder="1" applyAlignment="1">
      <alignment horizontal="center" vertical="center" wrapText="1"/>
    </xf>
    <xf numFmtId="0" fontId="5" fillId="0" borderId="1" xfId="175" applyFont="1" applyFill="1" applyBorder="1" applyAlignment="1">
      <alignment horizontal="center" vertical="center"/>
    </xf>
    <xf numFmtId="0" fontId="5" fillId="0" borderId="1" xfId="174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177" fontId="5" fillId="0" borderId="1" xfId="182" applyNumberFormat="1" applyFont="1" applyFill="1" applyBorder="1" applyAlignment="1">
      <alignment horizontal="center" vertical="center"/>
    </xf>
    <xf numFmtId="176" fontId="5" fillId="0" borderId="1" xfId="182" applyNumberFormat="1" applyFont="1" applyFill="1" applyBorder="1" applyAlignment="1">
      <alignment horizontal="center" vertical="center"/>
    </xf>
    <xf numFmtId="176" fontId="6" fillId="0" borderId="1" xfId="182" applyNumberFormat="1" applyFont="1" applyFill="1" applyBorder="1" applyAlignment="1">
      <alignment horizontal="center" vertical="center"/>
    </xf>
    <xf numFmtId="0" fontId="7" fillId="0" borderId="1" xfId="18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82" applyFont="1" applyAlignment="1">
      <alignment horizontal="center" vertical="center"/>
    </xf>
    <xf numFmtId="0" fontId="5" fillId="0" borderId="1" xfId="150" applyFont="1" applyFill="1" applyBorder="1" applyAlignment="1">
      <alignment horizontal="center" vertical="center"/>
    </xf>
  </cellXfs>
  <cellStyles count="18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常规_小学英语" xfId="9"/>
    <cellStyle name="常规 114" xfId="10"/>
    <cellStyle name="常规 109" xfId="11"/>
    <cellStyle name="差" xfId="12" builtinId="27"/>
    <cellStyle name="常规_高中数学" xfId="13"/>
    <cellStyle name="40% - 强调文字颜色 3" xfId="14" builtinId="39"/>
    <cellStyle name="千位分隔" xfId="15" builtinId="3"/>
    <cellStyle name="60% - 强调文字颜色 3" xfId="16" builtinId="40"/>
    <cellStyle name="超链接" xfId="17" builtinId="8"/>
    <cellStyle name="百分比" xfId="18" builtinId="5"/>
    <cellStyle name="常规 102" xfId="19"/>
    <cellStyle name="已访问的超链接" xfId="20" builtinId="9"/>
    <cellStyle name="差_初中音乐" xfId="21"/>
    <cellStyle name="注释" xfId="22" builtinId="10"/>
    <cellStyle name="常规 6" xfId="23"/>
    <cellStyle name="60% - 强调文字颜色 2" xfId="24" builtinId="36"/>
    <cellStyle name="标题 4" xfId="25" builtinId="19"/>
    <cellStyle name="警告文本" xfId="26" builtinId="11"/>
    <cellStyle name="标题" xfId="27" builtinId="15"/>
    <cellStyle name="解释性文本" xfId="28" builtinId="53"/>
    <cellStyle name="标题 1" xfId="29" builtinId="16"/>
    <cellStyle name="标题 2" xfId="30" builtinId="17"/>
    <cellStyle name="常规_小学体育" xfId="31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60% - 强调文字颜色 4" xfId="37" builtinId="44"/>
    <cellStyle name="计算" xfId="38" builtinId="22"/>
    <cellStyle name="常规 31" xfId="39"/>
    <cellStyle name="常规 26" xfId="40"/>
    <cellStyle name="常规 104" xfId="41"/>
    <cellStyle name="检查单元格" xfId="42" builtinId="23"/>
    <cellStyle name="20% - 强调文字颜色 6" xfId="43" builtinId="50"/>
    <cellStyle name="强调文字颜色 2" xfId="44" builtinId="33"/>
    <cellStyle name="常规_小学信息技术" xfId="45"/>
    <cellStyle name="链接单元格" xfId="46" builtinId="24"/>
    <cellStyle name="汇总" xfId="47" builtinId="25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07" xfId="66"/>
    <cellStyle name="常规 112" xfId="67"/>
    <cellStyle name="常规 113" xfId="68"/>
    <cellStyle name="常规 108" xfId="69"/>
    <cellStyle name="常规 10" xfId="70"/>
    <cellStyle name="常规 100" xfId="71"/>
    <cellStyle name="常规 103" xfId="72"/>
    <cellStyle name="常规_专门岗位" xfId="73"/>
    <cellStyle name="常规 105" xfId="74"/>
    <cellStyle name="常规 110" xfId="75"/>
    <cellStyle name="常规 106" xfId="76"/>
    <cellStyle name="常规 111" xfId="77"/>
    <cellStyle name="常规 11" xfId="78"/>
    <cellStyle name="常规 115" xfId="79"/>
    <cellStyle name="常规 121" xfId="80"/>
    <cellStyle name="常规 116" xfId="81"/>
    <cellStyle name="常规 122" xfId="82"/>
    <cellStyle name="常规 117" xfId="83"/>
    <cellStyle name="常规 118" xfId="84"/>
    <cellStyle name="常规 119" xfId="85"/>
    <cellStyle name="常规 12" xfId="86"/>
    <cellStyle name="常规 13" xfId="87"/>
    <cellStyle name="常规 14" xfId="88"/>
    <cellStyle name="常规 20" xfId="89"/>
    <cellStyle name="常规 15" xfId="90"/>
    <cellStyle name="常规 21" xfId="91"/>
    <cellStyle name="常规 16" xfId="92"/>
    <cellStyle name="常规 22" xfId="93"/>
    <cellStyle name="常规 17" xfId="94"/>
    <cellStyle name="常规 23" xfId="95"/>
    <cellStyle name="常规 18" xfId="96"/>
    <cellStyle name="常规 24" xfId="97"/>
    <cellStyle name="常规 19" xfId="98"/>
    <cellStyle name="常规 2" xfId="99"/>
    <cellStyle name="常规 30" xfId="100"/>
    <cellStyle name="常规 25" xfId="101"/>
    <cellStyle name="常规 32" xfId="102"/>
    <cellStyle name="常规 27" xfId="103"/>
    <cellStyle name="常规 33" xfId="104"/>
    <cellStyle name="常规 28" xfId="105"/>
    <cellStyle name="常规 34" xfId="106"/>
    <cellStyle name="常规 29" xfId="107"/>
    <cellStyle name="常规 3" xfId="108"/>
    <cellStyle name="常规 40" xfId="109"/>
    <cellStyle name="常规 35" xfId="110"/>
    <cellStyle name="常规 41" xfId="111"/>
    <cellStyle name="常规 36" xfId="112"/>
    <cellStyle name="常规 42" xfId="113"/>
    <cellStyle name="常规 37" xfId="114"/>
    <cellStyle name="常规 43" xfId="115"/>
    <cellStyle name="常规 38" xfId="116"/>
    <cellStyle name="常规 4" xfId="117"/>
    <cellStyle name="常规 50" xfId="118"/>
    <cellStyle name="常规 45" xfId="119"/>
    <cellStyle name="常规 51" xfId="120"/>
    <cellStyle name="常规 46" xfId="121"/>
    <cellStyle name="常规 52" xfId="122"/>
    <cellStyle name="常规 47" xfId="123"/>
    <cellStyle name="常规 53" xfId="124"/>
    <cellStyle name="常规 48" xfId="125"/>
    <cellStyle name="常规 54" xfId="126"/>
    <cellStyle name="常规 49" xfId="127"/>
    <cellStyle name="常规 5" xfId="128"/>
    <cellStyle name="常规 60" xfId="129"/>
    <cellStyle name="常规 55" xfId="130"/>
    <cellStyle name="常规 61" xfId="131"/>
    <cellStyle name="常规 56" xfId="132"/>
    <cellStyle name="常规 62" xfId="133"/>
    <cellStyle name="常规 57" xfId="134"/>
    <cellStyle name="常规 63" xfId="135"/>
    <cellStyle name="常规 58" xfId="136"/>
    <cellStyle name="常规 64" xfId="137"/>
    <cellStyle name="常规 59" xfId="138"/>
    <cellStyle name="常规 70" xfId="139"/>
    <cellStyle name="常规 65" xfId="140"/>
    <cellStyle name="常规 71" xfId="141"/>
    <cellStyle name="常规 66" xfId="142"/>
    <cellStyle name="常规 72" xfId="143"/>
    <cellStyle name="常规 67" xfId="144"/>
    <cellStyle name="常规 73" xfId="145"/>
    <cellStyle name="常规 68" xfId="146"/>
    <cellStyle name="常规_小学音乐" xfId="147"/>
    <cellStyle name="常规 74" xfId="148"/>
    <cellStyle name="常规 69" xfId="149"/>
    <cellStyle name="常规 7" xfId="150"/>
    <cellStyle name="常规 80" xfId="151"/>
    <cellStyle name="常规 75" xfId="152"/>
    <cellStyle name="常规 81" xfId="153"/>
    <cellStyle name="常规 76" xfId="154"/>
    <cellStyle name="常规 82" xfId="155"/>
    <cellStyle name="常规 77" xfId="156"/>
    <cellStyle name="常规 83" xfId="157"/>
    <cellStyle name="常规 78" xfId="158"/>
    <cellStyle name="常规 84" xfId="159"/>
    <cellStyle name="常规 79" xfId="160"/>
    <cellStyle name="常规 8" xfId="161"/>
    <cellStyle name="常规 91" xfId="162"/>
    <cellStyle name="常规 86" xfId="163"/>
    <cellStyle name="常规 92" xfId="164"/>
    <cellStyle name="常规 87" xfId="165"/>
    <cellStyle name="常规 93" xfId="166"/>
    <cellStyle name="常规 88" xfId="167"/>
    <cellStyle name="常规 94" xfId="168"/>
    <cellStyle name="常规 89" xfId="169"/>
    <cellStyle name="常规 9" xfId="170"/>
    <cellStyle name="常规 95" xfId="171"/>
    <cellStyle name="常规 96" xfId="172"/>
    <cellStyle name="常规 97" xfId="173"/>
    <cellStyle name="常规 98" xfId="174"/>
    <cellStyle name="常规 99" xfId="175"/>
    <cellStyle name="常规_高中物理" xfId="176"/>
    <cellStyle name="常规_高中信息技术" xfId="177"/>
    <cellStyle name="常规_高中音乐" xfId="178"/>
    <cellStyle name="常规_高中语文" xfId="179"/>
    <cellStyle name="常规_特教" xfId="180"/>
    <cellStyle name="常规_小学美术" xfId="181"/>
    <cellStyle name="常规_小学语文" xfId="1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13" workbookViewId="0">
      <selection activeCell="N27" sqref="N27"/>
    </sheetView>
  </sheetViews>
  <sheetFormatPr defaultColWidth="9" defaultRowHeight="12.75"/>
  <cols>
    <col min="1" max="1" width="5.75" style="1" customWidth="1"/>
    <col min="2" max="2" width="9.375" style="1" customWidth="1"/>
    <col min="3" max="3" width="6.25" style="1" customWidth="1"/>
    <col min="4" max="4" width="7.25" style="1" customWidth="1"/>
    <col min="5" max="5" width="4.75" style="1" customWidth="1"/>
    <col min="6" max="6" width="8.125" style="1" customWidth="1"/>
    <col min="7" max="7" width="7.375" style="1" customWidth="1"/>
    <col min="8" max="8" width="6.5" style="1" customWidth="1"/>
    <col min="9" max="9" width="5.875" style="1" customWidth="1"/>
    <col min="10" max="10" width="4.875" style="1" customWidth="1"/>
    <col min="11" max="11" width="13.125" style="1" customWidth="1"/>
    <col min="12" max="16384" width="9" style="1"/>
  </cols>
  <sheetData>
    <row r="1" spans="1:2">
      <c r="A1" s="2" t="s">
        <v>0</v>
      </c>
      <c r="B1" s="3"/>
    </row>
    <row r="2" ht="5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2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22" t="s">
        <v>12</v>
      </c>
    </row>
    <row r="4" ht="45" customHeight="1" spans="1:11">
      <c r="A4" s="6">
        <v>1</v>
      </c>
      <c r="B4" s="7" t="s">
        <v>13</v>
      </c>
      <c r="C4" s="8" t="s">
        <v>14</v>
      </c>
      <c r="D4" s="8" t="s">
        <v>15</v>
      </c>
      <c r="E4" s="9" t="s">
        <v>16</v>
      </c>
      <c r="F4" s="10"/>
      <c r="G4" s="11"/>
      <c r="H4" s="12"/>
      <c r="I4" s="11">
        <f t="shared" ref="I4:I19" si="0">G4+H4</f>
        <v>0</v>
      </c>
      <c r="J4" s="8">
        <v>1</v>
      </c>
      <c r="K4" s="23" t="s">
        <v>17</v>
      </c>
    </row>
    <row r="5" ht="20.1" customHeight="1" spans="1:11">
      <c r="A5" s="6">
        <v>2</v>
      </c>
      <c r="B5" s="7" t="s">
        <v>13</v>
      </c>
      <c r="C5" s="8" t="s">
        <v>14</v>
      </c>
      <c r="D5" s="8" t="s">
        <v>18</v>
      </c>
      <c r="E5" s="9" t="s">
        <v>16</v>
      </c>
      <c r="F5" s="8">
        <v>91</v>
      </c>
      <c r="G5" s="13">
        <v>60.67</v>
      </c>
      <c r="H5" s="13"/>
      <c r="I5" s="11">
        <f t="shared" si="0"/>
        <v>60.67</v>
      </c>
      <c r="J5" s="8">
        <v>2</v>
      </c>
      <c r="K5" s="6"/>
    </row>
    <row r="6" ht="20.1" customHeight="1" spans="1:11">
      <c r="A6" s="6">
        <v>3</v>
      </c>
      <c r="B6" s="7" t="s">
        <v>13</v>
      </c>
      <c r="C6" s="8" t="s">
        <v>19</v>
      </c>
      <c r="D6" s="8" t="s">
        <v>20</v>
      </c>
      <c r="E6" s="9" t="s">
        <v>16</v>
      </c>
      <c r="F6" s="8">
        <v>101.6</v>
      </c>
      <c r="G6" s="13">
        <v>67.73</v>
      </c>
      <c r="H6" s="13"/>
      <c r="I6" s="11">
        <f t="shared" si="0"/>
        <v>67.73</v>
      </c>
      <c r="J6" s="8">
        <v>1</v>
      </c>
      <c r="K6" s="6"/>
    </row>
    <row r="7" ht="20.1" customHeight="1" spans="1:11">
      <c r="A7" s="6">
        <v>4</v>
      </c>
      <c r="B7" s="7" t="s">
        <v>13</v>
      </c>
      <c r="C7" s="8" t="s">
        <v>19</v>
      </c>
      <c r="D7" s="8" t="s">
        <v>21</v>
      </c>
      <c r="E7" s="9" t="s">
        <v>16</v>
      </c>
      <c r="F7" s="8">
        <v>92.5</v>
      </c>
      <c r="G7" s="13">
        <v>61.67</v>
      </c>
      <c r="H7" s="13"/>
      <c r="I7" s="11">
        <f t="shared" si="0"/>
        <v>61.67</v>
      </c>
      <c r="J7" s="8">
        <v>2</v>
      </c>
      <c r="K7" s="6"/>
    </row>
    <row r="8" ht="20.1" customHeight="1" spans="1:11">
      <c r="A8" s="6">
        <v>5</v>
      </c>
      <c r="B8" s="7" t="s">
        <v>13</v>
      </c>
      <c r="C8" s="8" t="s">
        <v>19</v>
      </c>
      <c r="D8" s="8" t="s">
        <v>22</v>
      </c>
      <c r="E8" s="9" t="s">
        <v>16</v>
      </c>
      <c r="F8" s="8">
        <v>90.6</v>
      </c>
      <c r="G8" s="13">
        <v>60.4</v>
      </c>
      <c r="H8" s="13"/>
      <c r="I8" s="11">
        <f t="shared" si="0"/>
        <v>60.4</v>
      </c>
      <c r="J8" s="8">
        <v>3</v>
      </c>
      <c r="K8" s="6"/>
    </row>
    <row r="9" ht="36" customHeight="1" spans="1:12">
      <c r="A9" s="6">
        <v>6</v>
      </c>
      <c r="B9" s="7" t="s">
        <v>13</v>
      </c>
      <c r="C9" s="8" t="s">
        <v>23</v>
      </c>
      <c r="D9" s="8" t="s">
        <v>24</v>
      </c>
      <c r="E9" s="9" t="s">
        <v>16</v>
      </c>
      <c r="F9" s="8"/>
      <c r="G9" s="13"/>
      <c r="H9" s="13"/>
      <c r="I9" s="11">
        <f t="shared" si="0"/>
        <v>0</v>
      </c>
      <c r="J9" s="8">
        <v>1</v>
      </c>
      <c r="K9" s="23" t="s">
        <v>25</v>
      </c>
      <c r="L9" s="24"/>
    </row>
    <row r="10" ht="20.1" customHeight="1" spans="1:11">
      <c r="A10" s="6">
        <v>7</v>
      </c>
      <c r="B10" s="7" t="s">
        <v>13</v>
      </c>
      <c r="C10" s="8" t="s">
        <v>23</v>
      </c>
      <c r="D10" s="8" t="s">
        <v>26</v>
      </c>
      <c r="E10" s="9" t="s">
        <v>16</v>
      </c>
      <c r="F10" s="8">
        <v>105.6</v>
      </c>
      <c r="G10" s="13">
        <v>70.4</v>
      </c>
      <c r="H10" s="13"/>
      <c r="I10" s="11">
        <f t="shared" si="0"/>
        <v>70.4</v>
      </c>
      <c r="J10" s="8">
        <v>2</v>
      </c>
      <c r="K10" s="6"/>
    </row>
    <row r="11" ht="20.1" customHeight="1" spans="1:11">
      <c r="A11" s="6">
        <v>8</v>
      </c>
      <c r="B11" s="7" t="s">
        <v>13</v>
      </c>
      <c r="C11" s="8" t="s">
        <v>23</v>
      </c>
      <c r="D11" s="8" t="s">
        <v>27</v>
      </c>
      <c r="E11" s="9" t="s">
        <v>16</v>
      </c>
      <c r="F11" s="8">
        <v>102.1</v>
      </c>
      <c r="G11" s="13">
        <v>68.07</v>
      </c>
      <c r="H11" s="13"/>
      <c r="I11" s="11">
        <f t="shared" si="0"/>
        <v>68.07</v>
      </c>
      <c r="J11" s="8">
        <v>3</v>
      </c>
      <c r="K11" s="6"/>
    </row>
    <row r="12" ht="20.1" customHeight="1" spans="1:11">
      <c r="A12" s="6">
        <v>9</v>
      </c>
      <c r="B12" s="7" t="s">
        <v>13</v>
      </c>
      <c r="C12" s="8" t="s">
        <v>23</v>
      </c>
      <c r="D12" s="8" t="s">
        <v>28</v>
      </c>
      <c r="E12" s="9" t="s">
        <v>16</v>
      </c>
      <c r="F12" s="8">
        <v>101.5</v>
      </c>
      <c r="G12" s="13">
        <v>67.67</v>
      </c>
      <c r="H12" s="13"/>
      <c r="I12" s="11">
        <f t="shared" si="0"/>
        <v>67.67</v>
      </c>
      <c r="J12" s="8">
        <v>4</v>
      </c>
      <c r="K12" s="6"/>
    </row>
    <row r="13" ht="20.1" customHeight="1" spans="1:11">
      <c r="A13" s="6">
        <v>10</v>
      </c>
      <c r="B13" s="7" t="s">
        <v>13</v>
      </c>
      <c r="C13" s="8" t="s">
        <v>23</v>
      </c>
      <c r="D13" s="8" t="s">
        <v>29</v>
      </c>
      <c r="E13" s="9" t="s">
        <v>16</v>
      </c>
      <c r="F13" s="8">
        <v>99.8</v>
      </c>
      <c r="G13" s="13">
        <v>66.53</v>
      </c>
      <c r="H13" s="13"/>
      <c r="I13" s="11">
        <f t="shared" si="0"/>
        <v>66.53</v>
      </c>
      <c r="J13" s="8">
        <v>5</v>
      </c>
      <c r="K13" s="6"/>
    </row>
    <row r="14" ht="20.1" customHeight="1" spans="1:11">
      <c r="A14" s="6">
        <v>11</v>
      </c>
      <c r="B14" s="7" t="s">
        <v>13</v>
      </c>
      <c r="C14" s="8" t="s">
        <v>23</v>
      </c>
      <c r="D14" s="8" t="s">
        <v>30</v>
      </c>
      <c r="E14" s="9" t="s">
        <v>16</v>
      </c>
      <c r="F14" s="8">
        <v>97.1</v>
      </c>
      <c r="G14" s="13">
        <v>64.73</v>
      </c>
      <c r="H14" s="13"/>
      <c r="I14" s="11">
        <f t="shared" si="0"/>
        <v>64.73</v>
      </c>
      <c r="J14" s="8">
        <v>6</v>
      </c>
      <c r="K14" s="6"/>
    </row>
    <row r="15" ht="20.1" customHeight="1" spans="1:11">
      <c r="A15" s="6">
        <v>12</v>
      </c>
      <c r="B15" s="7" t="s">
        <v>13</v>
      </c>
      <c r="C15" s="8" t="s">
        <v>23</v>
      </c>
      <c r="D15" s="8" t="s">
        <v>31</v>
      </c>
      <c r="E15" s="9" t="s">
        <v>16</v>
      </c>
      <c r="F15" s="8">
        <v>79.7</v>
      </c>
      <c r="G15" s="13">
        <v>53.13</v>
      </c>
      <c r="H15" s="13"/>
      <c r="I15" s="11">
        <f t="shared" si="0"/>
        <v>53.13</v>
      </c>
      <c r="J15" s="8">
        <v>7</v>
      </c>
      <c r="K15" s="6"/>
    </row>
    <row r="16" ht="20.1" customHeight="1" spans="1:11">
      <c r="A16" s="6">
        <v>13</v>
      </c>
      <c r="B16" s="7" t="s">
        <v>13</v>
      </c>
      <c r="C16" s="8" t="s">
        <v>32</v>
      </c>
      <c r="D16" s="8" t="s">
        <v>33</v>
      </c>
      <c r="E16" s="9" t="s">
        <v>34</v>
      </c>
      <c r="F16" s="8">
        <v>102.4</v>
      </c>
      <c r="G16" s="13">
        <v>68.3</v>
      </c>
      <c r="H16" s="13"/>
      <c r="I16" s="11">
        <f t="shared" si="0"/>
        <v>68.3</v>
      </c>
      <c r="J16" s="8">
        <v>1</v>
      </c>
      <c r="K16" s="6"/>
    </row>
    <row r="17" ht="20.1" customHeight="1" spans="1:11">
      <c r="A17" s="6">
        <v>14</v>
      </c>
      <c r="B17" s="7" t="s">
        <v>13</v>
      </c>
      <c r="C17" s="8" t="s">
        <v>35</v>
      </c>
      <c r="D17" s="8" t="s">
        <v>36</v>
      </c>
      <c r="E17" s="9" t="s">
        <v>16</v>
      </c>
      <c r="F17" s="8">
        <v>92.2</v>
      </c>
      <c r="G17" s="13">
        <v>61.47</v>
      </c>
      <c r="H17" s="13"/>
      <c r="I17" s="11">
        <f t="shared" si="0"/>
        <v>61.47</v>
      </c>
      <c r="J17" s="8">
        <v>1</v>
      </c>
      <c r="K17" s="6"/>
    </row>
    <row r="18" ht="20.1" customHeight="1" spans="1:11">
      <c r="A18" s="6">
        <v>15</v>
      </c>
      <c r="B18" s="7" t="s">
        <v>13</v>
      </c>
      <c r="C18" s="8" t="s">
        <v>37</v>
      </c>
      <c r="D18" s="8" t="s">
        <v>38</v>
      </c>
      <c r="E18" s="9" t="s">
        <v>16</v>
      </c>
      <c r="F18" s="8">
        <v>100.6</v>
      </c>
      <c r="G18" s="13">
        <v>67.06</v>
      </c>
      <c r="H18" s="13"/>
      <c r="I18" s="11">
        <f t="shared" si="0"/>
        <v>67.06</v>
      </c>
      <c r="J18" s="8">
        <v>1</v>
      </c>
      <c r="K18" s="6"/>
    </row>
    <row r="19" ht="20.1" customHeight="1" spans="1:11">
      <c r="A19" s="6">
        <v>16</v>
      </c>
      <c r="B19" s="7" t="s">
        <v>13</v>
      </c>
      <c r="C19" s="8" t="s">
        <v>39</v>
      </c>
      <c r="D19" s="8" t="s">
        <v>40</v>
      </c>
      <c r="E19" s="9" t="s">
        <v>16</v>
      </c>
      <c r="F19" s="13">
        <v>64.47</v>
      </c>
      <c r="G19" s="14">
        <v>79.12</v>
      </c>
      <c r="H19" s="13"/>
      <c r="I19" s="11">
        <f t="shared" si="0"/>
        <v>79.12</v>
      </c>
      <c r="J19" s="8">
        <v>1</v>
      </c>
      <c r="K19" s="6"/>
    </row>
    <row r="20" ht="20.1" customHeight="1" spans="1:11">
      <c r="A20" s="6">
        <v>18</v>
      </c>
      <c r="B20" s="7" t="s">
        <v>13</v>
      </c>
      <c r="C20" s="8" t="s">
        <v>41</v>
      </c>
      <c r="D20" s="8" t="s">
        <v>42</v>
      </c>
      <c r="E20" s="9" t="s">
        <v>16</v>
      </c>
      <c r="F20" s="8">
        <v>107</v>
      </c>
      <c r="G20" s="13">
        <v>75.33</v>
      </c>
      <c r="H20" s="13">
        <v>4</v>
      </c>
      <c r="I20" s="11">
        <f t="shared" ref="I20:I35" si="1">G20+H20</f>
        <v>79.33</v>
      </c>
      <c r="J20" s="8">
        <v>1</v>
      </c>
      <c r="K20" s="6"/>
    </row>
    <row r="21" ht="20.1" customHeight="1" spans="1:11">
      <c r="A21" s="6">
        <v>19</v>
      </c>
      <c r="B21" s="7" t="s">
        <v>13</v>
      </c>
      <c r="C21" s="8" t="s">
        <v>41</v>
      </c>
      <c r="D21" s="8" t="s">
        <v>43</v>
      </c>
      <c r="E21" s="9" t="s">
        <v>16</v>
      </c>
      <c r="F21" s="8">
        <v>93</v>
      </c>
      <c r="G21" s="13">
        <v>62</v>
      </c>
      <c r="H21" s="13"/>
      <c r="I21" s="11">
        <f t="shared" si="1"/>
        <v>62</v>
      </c>
      <c r="J21" s="8">
        <v>2</v>
      </c>
      <c r="K21" s="6"/>
    </row>
    <row r="22" ht="20.1" customHeight="1" spans="1:11">
      <c r="A22" s="6">
        <v>20</v>
      </c>
      <c r="B22" s="7" t="s">
        <v>13</v>
      </c>
      <c r="C22" s="8" t="s">
        <v>41</v>
      </c>
      <c r="D22" s="8" t="s">
        <v>44</v>
      </c>
      <c r="E22" s="9" t="s">
        <v>16</v>
      </c>
      <c r="F22" s="8">
        <v>90.3</v>
      </c>
      <c r="G22" s="13">
        <v>60.2</v>
      </c>
      <c r="H22" s="13"/>
      <c r="I22" s="11">
        <f t="shared" si="1"/>
        <v>60.2</v>
      </c>
      <c r="J22" s="8">
        <v>3</v>
      </c>
      <c r="K22" s="6"/>
    </row>
    <row r="23" ht="20.1" customHeight="1" spans="1:11">
      <c r="A23" s="6">
        <v>21</v>
      </c>
      <c r="B23" s="7" t="s">
        <v>13</v>
      </c>
      <c r="C23" s="8" t="s">
        <v>41</v>
      </c>
      <c r="D23" s="8" t="s">
        <v>45</v>
      </c>
      <c r="E23" s="9" t="s">
        <v>16</v>
      </c>
      <c r="F23" s="8">
        <v>87.3</v>
      </c>
      <c r="G23" s="13">
        <v>58.2</v>
      </c>
      <c r="H23" s="13"/>
      <c r="I23" s="11">
        <f t="shared" si="1"/>
        <v>58.2</v>
      </c>
      <c r="J23" s="8">
        <v>4</v>
      </c>
      <c r="K23" s="6"/>
    </row>
    <row r="24" ht="20.1" customHeight="1" spans="1:11">
      <c r="A24" s="6">
        <v>22</v>
      </c>
      <c r="B24" s="7" t="s">
        <v>13</v>
      </c>
      <c r="C24" s="8" t="s">
        <v>41</v>
      </c>
      <c r="D24" s="8" t="s">
        <v>46</v>
      </c>
      <c r="E24" s="9" t="s">
        <v>16</v>
      </c>
      <c r="F24" s="8">
        <v>85.2</v>
      </c>
      <c r="G24" s="13">
        <v>56.8</v>
      </c>
      <c r="H24" s="13"/>
      <c r="I24" s="11">
        <f t="shared" si="1"/>
        <v>56.8</v>
      </c>
      <c r="J24" s="8">
        <v>5</v>
      </c>
      <c r="K24" s="6"/>
    </row>
    <row r="25" ht="20.1" customHeight="1" spans="1:11">
      <c r="A25" s="6">
        <v>23</v>
      </c>
      <c r="B25" s="7" t="s">
        <v>13</v>
      </c>
      <c r="C25" s="8" t="s">
        <v>41</v>
      </c>
      <c r="D25" s="8" t="s">
        <v>47</v>
      </c>
      <c r="E25" s="7" t="s">
        <v>34</v>
      </c>
      <c r="F25" s="8">
        <v>77.6</v>
      </c>
      <c r="G25" s="13">
        <v>51.73</v>
      </c>
      <c r="H25" s="13"/>
      <c r="I25" s="11">
        <f t="shared" si="1"/>
        <v>51.73</v>
      </c>
      <c r="J25" s="8">
        <v>6</v>
      </c>
      <c r="K25" s="6"/>
    </row>
    <row r="26" ht="20.1" customHeight="1" spans="1:11">
      <c r="A26" s="6">
        <v>24</v>
      </c>
      <c r="B26" s="7" t="s">
        <v>13</v>
      </c>
      <c r="C26" s="8" t="s">
        <v>41</v>
      </c>
      <c r="D26" s="8" t="s">
        <v>48</v>
      </c>
      <c r="E26" s="7" t="s">
        <v>16</v>
      </c>
      <c r="F26" s="8">
        <v>75.3</v>
      </c>
      <c r="G26" s="13">
        <v>50.2</v>
      </c>
      <c r="H26" s="13"/>
      <c r="I26" s="11">
        <f t="shared" si="1"/>
        <v>50.2</v>
      </c>
      <c r="J26" s="8">
        <v>7</v>
      </c>
      <c r="K26" s="6"/>
    </row>
    <row r="27" ht="20.1" customHeight="1" spans="1:11">
      <c r="A27" s="6">
        <v>25</v>
      </c>
      <c r="B27" s="7" t="s">
        <v>13</v>
      </c>
      <c r="C27" s="8" t="s">
        <v>41</v>
      </c>
      <c r="D27" s="8" t="s">
        <v>49</v>
      </c>
      <c r="E27" s="7" t="s">
        <v>16</v>
      </c>
      <c r="F27" s="8">
        <v>68.9</v>
      </c>
      <c r="G27" s="13">
        <v>45.93</v>
      </c>
      <c r="H27" s="13"/>
      <c r="I27" s="11">
        <f t="shared" si="1"/>
        <v>45.93</v>
      </c>
      <c r="J27" s="8">
        <v>8</v>
      </c>
      <c r="K27" s="6"/>
    </row>
    <row r="28" ht="34" customHeight="1" spans="1:11">
      <c r="A28" s="6">
        <v>26</v>
      </c>
      <c r="B28" s="7" t="s">
        <v>13</v>
      </c>
      <c r="C28" s="13" t="s">
        <v>50</v>
      </c>
      <c r="D28" s="8" t="s">
        <v>51</v>
      </c>
      <c r="E28" s="7" t="s">
        <v>16</v>
      </c>
      <c r="F28" s="8">
        <v>78.4</v>
      </c>
      <c r="G28" s="13">
        <v>52.27</v>
      </c>
      <c r="H28" s="13"/>
      <c r="I28" s="11">
        <f t="shared" si="1"/>
        <v>52.27</v>
      </c>
      <c r="J28" s="8">
        <v>1</v>
      </c>
      <c r="K28" s="6"/>
    </row>
    <row r="29" ht="24" spans="1:11">
      <c r="A29" s="6">
        <v>27</v>
      </c>
      <c r="B29" s="15" t="s">
        <v>52</v>
      </c>
      <c r="C29" s="16" t="s">
        <v>14</v>
      </c>
      <c r="D29" s="17" t="s">
        <v>53</v>
      </c>
      <c r="E29" s="17" t="s">
        <v>16</v>
      </c>
      <c r="F29" s="18"/>
      <c r="G29" s="19"/>
      <c r="H29" s="20"/>
      <c r="I29" s="19">
        <f t="shared" si="1"/>
        <v>0</v>
      </c>
      <c r="J29" s="25">
        <v>1</v>
      </c>
      <c r="K29" s="25" t="s">
        <v>54</v>
      </c>
    </row>
    <row r="30" ht="24" spans="1:11">
      <c r="A30" s="6">
        <v>28</v>
      </c>
      <c r="B30" s="15" t="s">
        <v>52</v>
      </c>
      <c r="C30" s="16" t="s">
        <v>41</v>
      </c>
      <c r="D30" s="17" t="s">
        <v>55</v>
      </c>
      <c r="E30" s="17" t="s">
        <v>16</v>
      </c>
      <c r="F30" s="18">
        <v>107.1</v>
      </c>
      <c r="G30" s="19">
        <v>71.4</v>
      </c>
      <c r="H30" s="20"/>
      <c r="I30" s="19">
        <f t="shared" si="1"/>
        <v>71.4</v>
      </c>
      <c r="J30" s="25">
        <v>1</v>
      </c>
      <c r="K30" s="25"/>
    </row>
    <row r="31" ht="24" spans="1:11">
      <c r="A31" s="6">
        <v>29</v>
      </c>
      <c r="B31" s="15" t="s">
        <v>52</v>
      </c>
      <c r="C31" s="16" t="s">
        <v>41</v>
      </c>
      <c r="D31" s="17" t="s">
        <v>56</v>
      </c>
      <c r="E31" s="17" t="s">
        <v>34</v>
      </c>
      <c r="F31" s="18">
        <v>64.4</v>
      </c>
      <c r="G31" s="19">
        <v>42.93</v>
      </c>
      <c r="H31" s="21"/>
      <c r="I31" s="19">
        <f t="shared" si="1"/>
        <v>42.93</v>
      </c>
      <c r="J31" s="25">
        <v>2</v>
      </c>
      <c r="K31" s="25"/>
    </row>
  </sheetData>
  <autoFilter ref="C3:J31">
    <sortState ref="C3:J31">
      <sortCondition ref="I1:I72" descending="1"/>
    </sortState>
    <extLst/>
  </autoFilter>
  <mergeCells count="2">
    <mergeCell ref="A1:B1"/>
    <mergeCell ref="A2:K2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2019-05-13T05:17:00Z</cp:lastPrinted>
  <dcterms:modified xsi:type="dcterms:W3CDTF">2019-08-06T08:41:29Z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