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综合成绩" sheetId="5" r:id="rId1"/>
  </sheets>
  <definedNames>
    <definedName name="_xlnm._FilterDatabase" localSheetId="0" hidden="1">综合成绩!$A$3:$I$158</definedName>
    <definedName name="_xlnm.Print_Titles" localSheetId="0">综合成绩!$1:$3</definedName>
  </definedNames>
  <calcPr calcId="144525"/>
</workbook>
</file>

<file path=xl/sharedStrings.xml><?xml version="1.0" encoding="utf-8"?>
<sst xmlns="http://schemas.openxmlformats.org/spreadsheetml/2006/main" count="717" uniqueCount="336">
  <si>
    <t>2019年成都市金堂县公开招募高校毕业生服务基层项目志愿者综合成绩及进入体检范围人员名单</t>
  </si>
  <si>
    <t>注：成绩-1为缺考</t>
  </si>
  <si>
    <t>姓名</t>
  </si>
  <si>
    <t>准考证号</t>
  </si>
  <si>
    <t>报考职位</t>
  </si>
  <si>
    <t>职位编码</t>
  </si>
  <si>
    <t>笔试折合分</t>
  </si>
  <si>
    <t>面试成绩</t>
  </si>
  <si>
    <t>总成绩</t>
  </si>
  <si>
    <t>综合排名</t>
  </si>
  <si>
    <t>是否进入体检</t>
  </si>
  <si>
    <t>杨茁</t>
  </si>
  <si>
    <t>31934021517</t>
  </si>
  <si>
    <t>01025村（社区）综合管理</t>
  </si>
  <si>
    <t>01025</t>
  </si>
  <si>
    <t>是</t>
  </si>
  <si>
    <t>余瑛琪格</t>
  </si>
  <si>
    <t>31934021718</t>
  </si>
  <si>
    <t>李超</t>
  </si>
  <si>
    <t>31934023425</t>
  </si>
  <si>
    <t>李胡凌</t>
  </si>
  <si>
    <t>31934021230</t>
  </si>
  <si>
    <t>杨桂</t>
  </si>
  <si>
    <t>31934011702</t>
  </si>
  <si>
    <t>冯培生</t>
  </si>
  <si>
    <t>31934171507</t>
  </si>
  <si>
    <t>黄晖</t>
  </si>
  <si>
    <t>31934170105</t>
  </si>
  <si>
    <t>黄艺璇</t>
  </si>
  <si>
    <t>31934011713</t>
  </si>
  <si>
    <t>张恩仆</t>
  </si>
  <si>
    <t>31934021401</t>
  </si>
  <si>
    <t>敖琼芳</t>
  </si>
  <si>
    <t>31934023618</t>
  </si>
  <si>
    <t>沈益攀</t>
  </si>
  <si>
    <t>31934012602</t>
  </si>
  <si>
    <t>黄璞</t>
  </si>
  <si>
    <t>31934022116</t>
  </si>
  <si>
    <t>云琪琪</t>
  </si>
  <si>
    <t>31934010308</t>
  </si>
  <si>
    <t>蒋燕</t>
  </si>
  <si>
    <t>31934170425</t>
  </si>
  <si>
    <t>刘琴</t>
  </si>
  <si>
    <t>31934010618</t>
  </si>
  <si>
    <t>田浪</t>
  </si>
  <si>
    <t>31934020923</t>
  </si>
  <si>
    <t>饶林怡</t>
  </si>
  <si>
    <t>31934010902</t>
  </si>
  <si>
    <t>蒋洁</t>
  </si>
  <si>
    <t>31934010611</t>
  </si>
  <si>
    <t>彭帅</t>
  </si>
  <si>
    <t>31934022823</t>
  </si>
  <si>
    <t>肖雄</t>
  </si>
  <si>
    <t>31934023005</t>
  </si>
  <si>
    <t>罗桂林</t>
  </si>
  <si>
    <t>31934020520</t>
  </si>
  <si>
    <t>刘静雯</t>
  </si>
  <si>
    <t>31934021620</t>
  </si>
  <si>
    <t>赵紫薇</t>
  </si>
  <si>
    <t>31934022930</t>
  </si>
  <si>
    <t>唐成程</t>
  </si>
  <si>
    <t>31934011729</t>
  </si>
  <si>
    <t>贺秦铭</t>
  </si>
  <si>
    <t>31934022330</t>
  </si>
  <si>
    <t>苏航</t>
  </si>
  <si>
    <t>31934022124</t>
  </si>
  <si>
    <t>卢桥</t>
  </si>
  <si>
    <t>31934010229</t>
  </si>
  <si>
    <t>杨妮</t>
  </si>
  <si>
    <t>31934022027</t>
  </si>
  <si>
    <t>张涵</t>
  </si>
  <si>
    <t>31934011330</t>
  </si>
  <si>
    <t>杨益</t>
  </si>
  <si>
    <t>31934012107</t>
  </si>
  <si>
    <t>周海伦</t>
  </si>
  <si>
    <t>31934011827</t>
  </si>
  <si>
    <t>朱维超</t>
  </si>
  <si>
    <t>31934020918</t>
  </si>
  <si>
    <t>袁枭杰</t>
  </si>
  <si>
    <t>31934020407</t>
  </si>
  <si>
    <t>黄何遥</t>
  </si>
  <si>
    <t>31934020414</t>
  </si>
  <si>
    <t>王斐</t>
  </si>
  <si>
    <t>31934010101</t>
  </si>
  <si>
    <t>张俊秋</t>
  </si>
  <si>
    <t>31934022214</t>
  </si>
  <si>
    <t>胡凌峰</t>
  </si>
  <si>
    <t>31934170314</t>
  </si>
  <si>
    <t>雷代军</t>
  </si>
  <si>
    <t>31934021027</t>
  </si>
  <si>
    <t>欧婧</t>
  </si>
  <si>
    <t>31934170524</t>
  </si>
  <si>
    <t>陶潘</t>
  </si>
  <si>
    <t>31934021402</t>
  </si>
  <si>
    <t>黄云超</t>
  </si>
  <si>
    <t>31934011008</t>
  </si>
  <si>
    <t>韦静平</t>
  </si>
  <si>
    <t>31934022510</t>
  </si>
  <si>
    <t>张鑫洋</t>
  </si>
  <si>
    <t>31934023206</t>
  </si>
  <si>
    <t>黎旭</t>
  </si>
  <si>
    <t>31934010409</t>
  </si>
  <si>
    <t>张军</t>
  </si>
  <si>
    <t>31934023315</t>
  </si>
  <si>
    <t>苏西</t>
  </si>
  <si>
    <t>31934023528</t>
  </si>
  <si>
    <t>王桐</t>
  </si>
  <si>
    <t>31934010913</t>
  </si>
  <si>
    <t>朱琳</t>
  </si>
  <si>
    <t>31934021026</t>
  </si>
  <si>
    <t>叶珂欣</t>
  </si>
  <si>
    <t>31934021423</t>
  </si>
  <si>
    <t>杨梅</t>
  </si>
  <si>
    <t>31934170124</t>
  </si>
  <si>
    <t>何金鸿</t>
  </si>
  <si>
    <t>31934022604</t>
  </si>
  <si>
    <t>赖淑怡</t>
  </si>
  <si>
    <t>31934020420</t>
  </si>
  <si>
    <t>钟福雄</t>
  </si>
  <si>
    <t>31934011617</t>
  </si>
  <si>
    <t>刘星</t>
  </si>
  <si>
    <t>31934021018</t>
  </si>
  <si>
    <t>王一婵</t>
  </si>
  <si>
    <t>31934020325</t>
  </si>
  <si>
    <t>李丽</t>
  </si>
  <si>
    <t>31934012603</t>
  </si>
  <si>
    <t>罗浩然</t>
  </si>
  <si>
    <t>31934022215</t>
  </si>
  <si>
    <t>池思蓓</t>
  </si>
  <si>
    <t>31934022421</t>
  </si>
  <si>
    <t>刁月乔</t>
  </si>
  <si>
    <t>31934023623</t>
  </si>
  <si>
    <t>黄曾</t>
  </si>
  <si>
    <t>31934022919</t>
  </si>
  <si>
    <t>陈芳</t>
  </si>
  <si>
    <t>31934010715</t>
  </si>
  <si>
    <t>韩雪梅</t>
  </si>
  <si>
    <t>31934012520</t>
  </si>
  <si>
    <t>赵先林</t>
  </si>
  <si>
    <t>31934010322</t>
  </si>
  <si>
    <t>曾筝</t>
  </si>
  <si>
    <t>31934170423</t>
  </si>
  <si>
    <t>祝呷坡</t>
  </si>
  <si>
    <t>31934010124</t>
  </si>
  <si>
    <t>陈建苇</t>
  </si>
  <si>
    <t>31934010219</t>
  </si>
  <si>
    <t>唐柯钦</t>
  </si>
  <si>
    <t>31934011610</t>
  </si>
  <si>
    <t>许丹阳</t>
  </si>
  <si>
    <t>31934022719</t>
  </si>
  <si>
    <t>宋果</t>
  </si>
  <si>
    <t>31934020218</t>
  </si>
  <si>
    <t>李亚楠</t>
  </si>
  <si>
    <t>31934011602</t>
  </si>
  <si>
    <t>张发强</t>
  </si>
  <si>
    <t>31934012915</t>
  </si>
  <si>
    <t>夏洪晴</t>
  </si>
  <si>
    <t>31934011315</t>
  </si>
  <si>
    <t>王莉琪</t>
  </si>
  <si>
    <t>31934012106</t>
  </si>
  <si>
    <t>彭瀚平</t>
  </si>
  <si>
    <t>31934010528</t>
  </si>
  <si>
    <t>冯源富</t>
  </si>
  <si>
    <t>31934012626</t>
  </si>
  <si>
    <t>彭凤礼</t>
  </si>
  <si>
    <t>31934010319</t>
  </si>
  <si>
    <t>郑天燕</t>
  </si>
  <si>
    <t>31934020114</t>
  </si>
  <si>
    <t>傅钰</t>
  </si>
  <si>
    <t>31934020318</t>
  </si>
  <si>
    <t>王琪</t>
  </si>
  <si>
    <t>31934010224</t>
  </si>
  <si>
    <t>黄丹</t>
  </si>
  <si>
    <t>31934010302</t>
  </si>
  <si>
    <t>李春梅</t>
  </si>
  <si>
    <t>31934170917</t>
  </si>
  <si>
    <t>周惠娟</t>
  </si>
  <si>
    <t>31934170616</t>
  </si>
  <si>
    <t>杨畯岚</t>
  </si>
  <si>
    <t>31934023416</t>
  </si>
  <si>
    <t>倪倩</t>
  </si>
  <si>
    <t>31934023127</t>
  </si>
  <si>
    <t>方秋颖</t>
  </si>
  <si>
    <t>31934010118</t>
  </si>
  <si>
    <t>曹漫宇</t>
  </si>
  <si>
    <t>31934010408</t>
  </si>
  <si>
    <t>刘宇鑫</t>
  </si>
  <si>
    <t>31934020701</t>
  </si>
  <si>
    <t>彭航</t>
  </si>
  <si>
    <t>31934011605</t>
  </si>
  <si>
    <t>易菲</t>
  </si>
  <si>
    <t>31934011828</t>
  </si>
  <si>
    <t>何枭</t>
  </si>
  <si>
    <t>31934022203</t>
  </si>
  <si>
    <t>张贵</t>
  </si>
  <si>
    <t>31934020509</t>
  </si>
  <si>
    <t>张杰</t>
  </si>
  <si>
    <t>31934011920</t>
  </si>
  <si>
    <t>周小钰</t>
  </si>
  <si>
    <t>31934012410</t>
  </si>
  <si>
    <t>袁越</t>
  </si>
  <si>
    <t>31934012223</t>
  </si>
  <si>
    <t>李秀峰</t>
  </si>
  <si>
    <t>31934011116</t>
  </si>
  <si>
    <t>李诺</t>
  </si>
  <si>
    <t>31934010114</t>
  </si>
  <si>
    <t>郭辉</t>
  </si>
  <si>
    <t>31934170617</t>
  </si>
  <si>
    <t>周紫薇</t>
  </si>
  <si>
    <t>31934011821</t>
  </si>
  <si>
    <t>苏雪茹</t>
  </si>
  <si>
    <t>31934020922</t>
  </si>
  <si>
    <t>胡津铭</t>
  </si>
  <si>
    <t>31934172206</t>
  </si>
  <si>
    <t>曾昊</t>
  </si>
  <si>
    <t>31934011122</t>
  </si>
  <si>
    <t>廖正聪</t>
  </si>
  <si>
    <t>31934011903</t>
  </si>
  <si>
    <t>陈星</t>
  </si>
  <si>
    <t>31934022610</t>
  </si>
  <si>
    <t>邵娜</t>
  </si>
  <si>
    <t>31934022311</t>
  </si>
  <si>
    <t>谭海凤</t>
  </si>
  <si>
    <t>31934010627</t>
  </si>
  <si>
    <t>邹俊丽</t>
  </si>
  <si>
    <t>31934012306</t>
  </si>
  <si>
    <t>戴巧</t>
  </si>
  <si>
    <t>31934170916</t>
  </si>
  <si>
    <t>刘文</t>
  </si>
  <si>
    <t>31934020408</t>
  </si>
  <si>
    <t>戴敏思</t>
  </si>
  <si>
    <t>31934010227</t>
  </si>
  <si>
    <t>庾璐</t>
  </si>
  <si>
    <t>31934023526</t>
  </si>
  <si>
    <t>彭思思</t>
  </si>
  <si>
    <t>31934020702</t>
  </si>
  <si>
    <t>杜凤华</t>
  </si>
  <si>
    <t>31934014427</t>
  </si>
  <si>
    <t>02047中小学教师</t>
  </si>
  <si>
    <t>02047</t>
  </si>
  <si>
    <t>刘秋</t>
  </si>
  <si>
    <t>31934013529</t>
  </si>
  <si>
    <t>刘茜</t>
  </si>
  <si>
    <t>31934013930</t>
  </si>
  <si>
    <t>钟怡娟</t>
  </si>
  <si>
    <t>31934014012</t>
  </si>
  <si>
    <t>汤雪</t>
  </si>
  <si>
    <t>31934014518</t>
  </si>
  <si>
    <t>杨峻雅</t>
  </si>
  <si>
    <t>31934013923</t>
  </si>
  <si>
    <t>罗颖</t>
  </si>
  <si>
    <t>31934013121</t>
  </si>
  <si>
    <t>彭胜红</t>
  </si>
  <si>
    <t>31934015030</t>
  </si>
  <si>
    <t>易玮玮</t>
  </si>
  <si>
    <t>31934013503</t>
  </si>
  <si>
    <t>张玉红</t>
  </si>
  <si>
    <t>31934013210</t>
  </si>
  <si>
    <t>黄媛媛</t>
  </si>
  <si>
    <t>31934015422</t>
  </si>
  <si>
    <t>钟妮</t>
  </si>
  <si>
    <t>31934015215</t>
  </si>
  <si>
    <t>刘春梅</t>
  </si>
  <si>
    <t>31934013202</t>
  </si>
  <si>
    <t>李娟</t>
  </si>
  <si>
    <t>31934013909</t>
  </si>
  <si>
    <t>肖甜</t>
  </si>
  <si>
    <t>31934013924</t>
  </si>
  <si>
    <t>张恒</t>
  </si>
  <si>
    <t>31934014016</t>
  </si>
  <si>
    <t>吴莎莎</t>
  </si>
  <si>
    <t>31934013724</t>
  </si>
  <si>
    <t>陈鑫</t>
  </si>
  <si>
    <t>31934014223</t>
  </si>
  <si>
    <t>罗蓝</t>
  </si>
  <si>
    <t>31934014810</t>
  </si>
  <si>
    <t>叶艳君</t>
  </si>
  <si>
    <t>31934014622</t>
  </si>
  <si>
    <t>陈凤银</t>
  </si>
  <si>
    <t>31934013307</t>
  </si>
  <si>
    <t>唐思棋</t>
  </si>
  <si>
    <t>31934013915</t>
  </si>
  <si>
    <t>张盼</t>
  </si>
  <si>
    <t>31934013904</t>
  </si>
  <si>
    <t>贺月华</t>
  </si>
  <si>
    <t>31934014123</t>
  </si>
  <si>
    <t>陈余绰禧</t>
  </si>
  <si>
    <t>31934015414</t>
  </si>
  <si>
    <t>肖茂媛</t>
  </si>
  <si>
    <t>31934014630</t>
  </si>
  <si>
    <t>梅洋红</t>
  </si>
  <si>
    <t>31934014919</t>
  </si>
  <si>
    <t>齐思怡</t>
  </si>
  <si>
    <t>31934014323</t>
  </si>
  <si>
    <t>陈洪鳕</t>
  </si>
  <si>
    <t>31934013729</t>
  </si>
  <si>
    <t>张惠</t>
  </si>
  <si>
    <t>31934015207</t>
  </si>
  <si>
    <t>黄铭悦</t>
  </si>
  <si>
    <t>31934015024</t>
  </si>
  <si>
    <t>赖婧秋</t>
  </si>
  <si>
    <t>31934014025</t>
  </si>
  <si>
    <t>曾乐平</t>
  </si>
  <si>
    <t>31934013425</t>
  </si>
  <si>
    <t>-1</t>
  </si>
  <si>
    <t xml:space="preserve"> </t>
  </si>
  <si>
    <t>帅港航</t>
  </si>
  <si>
    <t>31934014915</t>
  </si>
  <si>
    <t>李俊龙</t>
  </si>
  <si>
    <t>31934016321</t>
  </si>
  <si>
    <t>03031医学影像</t>
  </si>
  <si>
    <t>03031</t>
  </si>
  <si>
    <t>高向珍</t>
  </si>
  <si>
    <t>31934015805</t>
  </si>
  <si>
    <t>李艺</t>
  </si>
  <si>
    <t>31934015502</t>
  </si>
  <si>
    <t>03032检验</t>
  </si>
  <si>
    <t>03032</t>
  </si>
  <si>
    <t>林巧莉</t>
  </si>
  <si>
    <t>31934016317</t>
  </si>
  <si>
    <t>王欣</t>
  </si>
  <si>
    <t>31934016106</t>
  </si>
  <si>
    <t>03033药剂</t>
  </si>
  <si>
    <t>03033</t>
  </si>
  <si>
    <t>杨旭</t>
  </si>
  <si>
    <t>31934016218</t>
  </si>
  <si>
    <t>梁荩文</t>
  </si>
  <si>
    <t>31934016012</t>
  </si>
  <si>
    <t>03034临床</t>
  </si>
  <si>
    <t>03034</t>
  </si>
  <si>
    <t>刘夏天</t>
  </si>
  <si>
    <t>31934015613</t>
  </si>
  <si>
    <t>文帆</t>
  </si>
  <si>
    <t>31934015901</t>
  </si>
  <si>
    <t>张紫泺</t>
  </si>
  <si>
    <t>31934016121</t>
  </si>
</sst>
</file>

<file path=xl/styles.xml><?xml version="1.0" encoding="utf-8"?>
<styleSheet xmlns="http://schemas.openxmlformats.org/spreadsheetml/2006/main">
  <numFmts count="5">
    <numFmt numFmtId="176" formatCode="0.00;[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0"/>
      <color indexed="8"/>
      <name val="宋体"/>
      <charset val="134"/>
    </font>
    <font>
      <b/>
      <sz val="16"/>
      <name val="宋体"/>
      <charset val="134"/>
    </font>
    <font>
      <sz val="10"/>
      <name val="宋体"/>
      <charset val="134"/>
    </font>
    <font>
      <b/>
      <sz val="10"/>
      <name val="宋体"/>
      <charset val="134"/>
    </font>
    <font>
      <sz val="11"/>
      <color theme="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8" borderId="0" applyNumberFormat="0" applyBorder="0" applyAlignment="0" applyProtection="0">
      <alignment vertical="center"/>
    </xf>
    <xf numFmtId="0" fontId="12"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5"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7" borderId="7" applyNumberFormat="0" applyFont="0" applyAlignment="0" applyProtection="0">
      <alignment vertical="center"/>
    </xf>
    <xf numFmtId="0" fontId="5" fillId="10"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6" applyNumberFormat="0" applyFill="0" applyAlignment="0" applyProtection="0">
      <alignment vertical="center"/>
    </xf>
    <xf numFmtId="0" fontId="17" fillId="0" borderId="6" applyNumberFormat="0" applyFill="0" applyAlignment="0" applyProtection="0">
      <alignment vertical="center"/>
    </xf>
    <xf numFmtId="0" fontId="5" fillId="16" borderId="0" applyNumberFormat="0" applyBorder="0" applyAlignment="0" applyProtection="0">
      <alignment vertical="center"/>
    </xf>
    <xf numFmtId="0" fontId="8" fillId="0" borderId="10" applyNumberFormat="0" applyFill="0" applyAlignment="0" applyProtection="0">
      <alignment vertical="center"/>
    </xf>
    <xf numFmtId="0" fontId="5" fillId="21" borderId="0" applyNumberFormat="0" applyBorder="0" applyAlignment="0" applyProtection="0">
      <alignment vertical="center"/>
    </xf>
    <xf numFmtId="0" fontId="11" fillId="9" borderId="3" applyNumberFormat="0" applyAlignment="0" applyProtection="0">
      <alignment vertical="center"/>
    </xf>
    <xf numFmtId="0" fontId="14" fillId="9" borderId="4" applyNumberFormat="0" applyAlignment="0" applyProtection="0">
      <alignment vertical="center"/>
    </xf>
    <xf numFmtId="0" fontId="16" fillId="20" borderId="8" applyNumberFormat="0" applyAlignment="0" applyProtection="0">
      <alignment vertical="center"/>
    </xf>
    <xf numFmtId="0" fontId="6" fillId="19" borderId="0" applyNumberFormat="0" applyBorder="0" applyAlignment="0" applyProtection="0">
      <alignment vertical="center"/>
    </xf>
    <xf numFmtId="0" fontId="5" fillId="5" borderId="0" applyNumberFormat="0" applyBorder="0" applyAlignment="0" applyProtection="0">
      <alignment vertical="center"/>
    </xf>
    <xf numFmtId="0" fontId="19" fillId="0" borderId="9" applyNumberFormat="0" applyFill="0" applyAlignment="0" applyProtection="0">
      <alignment vertical="center"/>
    </xf>
    <xf numFmtId="0" fontId="13" fillId="0" borderId="5" applyNumberFormat="0" applyFill="0" applyAlignment="0" applyProtection="0">
      <alignment vertical="center"/>
    </xf>
    <xf numFmtId="0" fontId="22" fillId="28" borderId="0" applyNumberFormat="0" applyBorder="0" applyAlignment="0" applyProtection="0">
      <alignment vertical="center"/>
    </xf>
    <xf numFmtId="0" fontId="23" fillId="32" borderId="0" applyNumberFormat="0" applyBorder="0" applyAlignment="0" applyProtection="0">
      <alignment vertical="center"/>
    </xf>
    <xf numFmtId="0" fontId="6" fillId="31" borderId="0" applyNumberFormat="0" applyBorder="0" applyAlignment="0" applyProtection="0">
      <alignment vertical="center"/>
    </xf>
    <xf numFmtId="0" fontId="5" fillId="4"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1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5" fillId="2" borderId="0" applyNumberFormat="0" applyBorder="0" applyAlignment="0" applyProtection="0">
      <alignment vertical="center"/>
    </xf>
    <xf numFmtId="0" fontId="6" fillId="15" borderId="0" applyNumberFormat="0" applyBorder="0" applyAlignment="0" applyProtection="0">
      <alignment vertical="center"/>
    </xf>
    <xf numFmtId="0" fontId="5" fillId="29" borderId="0" applyNumberFormat="0" applyBorder="0" applyAlignment="0" applyProtection="0">
      <alignment vertical="center"/>
    </xf>
    <xf numFmtId="0" fontId="5" fillId="26" borderId="0" applyNumberFormat="0" applyBorder="0" applyAlignment="0" applyProtection="0">
      <alignment vertical="center"/>
    </xf>
    <xf numFmtId="0" fontId="6" fillId="23" borderId="0" applyNumberFormat="0" applyBorder="0" applyAlignment="0" applyProtection="0">
      <alignment vertical="center"/>
    </xf>
    <xf numFmtId="0" fontId="5" fillId="25"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NumberFormat="1" applyFont="1" applyFill="1" applyAlignment="1" applyProtection="1">
      <alignment horizontal="center" vertical="center" wrapText="1"/>
    </xf>
    <xf numFmtId="176" fontId="2" fillId="0" borderId="0" xfId="0" applyNumberFormat="1" applyFont="1" applyFill="1" applyAlignment="1" applyProtection="1">
      <alignment horizontal="center"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Border="1" applyAlignment="1">
      <alignment horizontal="center" vertical="center" wrapText="1"/>
    </xf>
    <xf numFmtId="0" fontId="1" fillId="0" borderId="2" xfId="0" applyNumberFormat="1" applyFont="1" applyFill="1" applyBorder="1" applyAlignment="1" applyProtection="1">
      <alignment horizontal="center" vertical="center" wrapText="1"/>
    </xf>
    <xf numFmtId="176" fontId="1" fillId="0" borderId="2" xfId="0" applyNumberFormat="1" applyFont="1" applyFill="1" applyBorder="1" applyAlignment="1" applyProtection="1">
      <alignment horizontal="center" vertical="center" wrapText="1"/>
    </xf>
    <xf numFmtId="0" fontId="1" fillId="0" borderId="2" xfId="0" applyFont="1" applyBorder="1" applyAlignment="1">
      <alignment horizontal="center" vertical="center" wrapText="1"/>
    </xf>
    <xf numFmtId="49" fontId="1" fillId="0" borderId="2"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8"/>
  <sheetViews>
    <sheetView tabSelected="1" workbookViewId="0">
      <pane ySplit="3" topLeftCell="A16" activePane="bottomLeft" state="frozen"/>
      <selection/>
      <selection pane="bottomLeft" activeCell="N23" sqref="N23"/>
    </sheetView>
  </sheetViews>
  <sheetFormatPr defaultColWidth="9" defaultRowHeight="27" customHeight="1"/>
  <cols>
    <col min="1" max="1" width="12.125" style="2" customWidth="1"/>
    <col min="2" max="2" width="11.125" style="2" customWidth="1"/>
    <col min="3" max="3" width="13.125" style="2" customWidth="1"/>
    <col min="4" max="4" width="10.125" style="2" customWidth="1"/>
    <col min="5" max="5" width="10.5" style="2" customWidth="1"/>
    <col min="6" max="6" width="9.5" style="1" customWidth="1"/>
    <col min="7" max="7" width="8.625" style="3" customWidth="1"/>
    <col min="8" max="8" width="7" style="2" customWidth="1"/>
    <col min="9" max="9" width="8.125" style="2" customWidth="1"/>
    <col min="10" max="16384" width="9" style="2"/>
  </cols>
  <sheetData>
    <row r="1" ht="49" customHeight="1" spans="1:9">
      <c r="A1" s="4" t="s">
        <v>0</v>
      </c>
      <c r="B1" s="4"/>
      <c r="C1" s="4"/>
      <c r="D1" s="4"/>
      <c r="E1" s="4"/>
      <c r="F1" s="4"/>
      <c r="G1" s="5"/>
      <c r="H1" s="4"/>
      <c r="I1" s="4"/>
    </row>
    <row r="2" ht="24" customHeight="1" spans="1:8">
      <c r="A2" s="6" t="s">
        <v>1</v>
      </c>
      <c r="B2" s="6"/>
      <c r="C2" s="6"/>
      <c r="D2" s="6"/>
      <c r="E2" s="7"/>
      <c r="F2" s="8"/>
      <c r="G2" s="9"/>
      <c r="H2" s="10"/>
    </row>
    <row r="3" ht="37" customHeight="1" spans="1:9">
      <c r="A3" s="11" t="s">
        <v>2</v>
      </c>
      <c r="B3" s="11" t="s">
        <v>3</v>
      </c>
      <c r="C3" s="11" t="s">
        <v>4</v>
      </c>
      <c r="D3" s="11" t="s">
        <v>5</v>
      </c>
      <c r="E3" s="11" t="s">
        <v>6</v>
      </c>
      <c r="F3" s="12" t="s">
        <v>7</v>
      </c>
      <c r="G3" s="13" t="s">
        <v>8</v>
      </c>
      <c r="H3" s="11" t="s">
        <v>9</v>
      </c>
      <c r="I3" s="11" t="s">
        <v>10</v>
      </c>
    </row>
    <row r="4" customHeight="1" spans="1:9">
      <c r="A4" s="14" t="s">
        <v>11</v>
      </c>
      <c r="B4" s="14" t="s">
        <v>12</v>
      </c>
      <c r="C4" s="14" t="s">
        <v>13</v>
      </c>
      <c r="D4" s="14" t="s">
        <v>14</v>
      </c>
      <c r="E4" s="14">
        <v>73.85</v>
      </c>
      <c r="F4" s="14">
        <v>84.4</v>
      </c>
      <c r="G4" s="15">
        <f t="shared" ref="G4:G67" si="0">E4*0.5+F4*0.5</f>
        <v>79.125</v>
      </c>
      <c r="H4" s="14">
        <v>1</v>
      </c>
      <c r="I4" s="16" t="s">
        <v>15</v>
      </c>
    </row>
    <row r="5" customHeight="1" spans="1:9">
      <c r="A5" s="14" t="s">
        <v>16</v>
      </c>
      <c r="B5" s="14" t="s">
        <v>17</v>
      </c>
      <c r="C5" s="14" t="s">
        <v>13</v>
      </c>
      <c r="D5" s="14" t="s">
        <v>14</v>
      </c>
      <c r="E5" s="14">
        <v>62.9</v>
      </c>
      <c r="F5" s="14">
        <v>84</v>
      </c>
      <c r="G5" s="15">
        <f t="shared" si="0"/>
        <v>73.45</v>
      </c>
      <c r="H5" s="14">
        <v>2</v>
      </c>
      <c r="I5" s="16" t="s">
        <v>15</v>
      </c>
    </row>
    <row r="6" customHeight="1" spans="1:9">
      <c r="A6" s="14" t="s">
        <v>18</v>
      </c>
      <c r="B6" s="14" t="s">
        <v>19</v>
      </c>
      <c r="C6" s="14" t="s">
        <v>13</v>
      </c>
      <c r="D6" s="14" t="s">
        <v>14</v>
      </c>
      <c r="E6" s="14">
        <v>60.55</v>
      </c>
      <c r="F6" s="14">
        <v>86.2</v>
      </c>
      <c r="G6" s="15">
        <f t="shared" si="0"/>
        <v>73.375</v>
      </c>
      <c r="H6" s="14">
        <v>3</v>
      </c>
      <c r="I6" s="16" t="s">
        <v>15</v>
      </c>
    </row>
    <row r="7" customHeight="1" spans="1:9">
      <c r="A7" s="14" t="s">
        <v>20</v>
      </c>
      <c r="B7" s="14" t="s">
        <v>21</v>
      </c>
      <c r="C7" s="14" t="s">
        <v>13</v>
      </c>
      <c r="D7" s="14" t="s">
        <v>14</v>
      </c>
      <c r="E7" s="14">
        <v>67.1</v>
      </c>
      <c r="F7" s="14">
        <v>79.4</v>
      </c>
      <c r="G7" s="15">
        <f t="shared" si="0"/>
        <v>73.25</v>
      </c>
      <c r="H7" s="14">
        <v>4</v>
      </c>
      <c r="I7" s="16" t="s">
        <v>15</v>
      </c>
    </row>
    <row r="8" customHeight="1" spans="1:9">
      <c r="A8" s="14" t="s">
        <v>22</v>
      </c>
      <c r="B8" s="14" t="s">
        <v>23</v>
      </c>
      <c r="C8" s="14" t="s">
        <v>13</v>
      </c>
      <c r="D8" s="14" t="s">
        <v>14</v>
      </c>
      <c r="E8" s="14">
        <v>62.35</v>
      </c>
      <c r="F8" s="14">
        <v>84.05</v>
      </c>
      <c r="G8" s="15">
        <f t="shared" si="0"/>
        <v>73.2</v>
      </c>
      <c r="H8" s="14">
        <v>5</v>
      </c>
      <c r="I8" s="16" t="s">
        <v>15</v>
      </c>
    </row>
    <row r="9" customHeight="1" spans="1:9">
      <c r="A9" s="14" t="s">
        <v>24</v>
      </c>
      <c r="B9" s="14" t="s">
        <v>25</v>
      </c>
      <c r="C9" s="14" t="s">
        <v>13</v>
      </c>
      <c r="D9" s="14" t="s">
        <v>14</v>
      </c>
      <c r="E9" s="14">
        <v>59.9</v>
      </c>
      <c r="F9" s="14">
        <v>86</v>
      </c>
      <c r="G9" s="15">
        <f t="shared" si="0"/>
        <v>72.95</v>
      </c>
      <c r="H9" s="14">
        <v>6</v>
      </c>
      <c r="I9" s="16" t="s">
        <v>15</v>
      </c>
    </row>
    <row r="10" customHeight="1" spans="1:9">
      <c r="A10" s="14" t="s">
        <v>26</v>
      </c>
      <c r="B10" s="14" t="s">
        <v>27</v>
      </c>
      <c r="C10" s="14" t="s">
        <v>13</v>
      </c>
      <c r="D10" s="14" t="s">
        <v>14</v>
      </c>
      <c r="E10" s="14">
        <v>62.9</v>
      </c>
      <c r="F10" s="14">
        <v>83</v>
      </c>
      <c r="G10" s="15">
        <f t="shared" si="0"/>
        <v>72.95</v>
      </c>
      <c r="H10" s="14">
        <v>6</v>
      </c>
      <c r="I10" s="16" t="s">
        <v>15</v>
      </c>
    </row>
    <row r="11" customHeight="1" spans="1:9">
      <c r="A11" s="14" t="s">
        <v>28</v>
      </c>
      <c r="B11" s="14" t="s">
        <v>29</v>
      </c>
      <c r="C11" s="14" t="s">
        <v>13</v>
      </c>
      <c r="D11" s="14" t="s">
        <v>14</v>
      </c>
      <c r="E11" s="14">
        <v>65.15</v>
      </c>
      <c r="F11" s="14">
        <v>80.33</v>
      </c>
      <c r="G11" s="15">
        <f t="shared" si="0"/>
        <v>72.74</v>
      </c>
      <c r="H11" s="14">
        <v>8</v>
      </c>
      <c r="I11" s="16" t="s">
        <v>15</v>
      </c>
    </row>
    <row r="12" customHeight="1" spans="1:9">
      <c r="A12" s="14" t="s">
        <v>30</v>
      </c>
      <c r="B12" s="14" t="s">
        <v>31</v>
      </c>
      <c r="C12" s="14" t="s">
        <v>13</v>
      </c>
      <c r="D12" s="14" t="s">
        <v>14</v>
      </c>
      <c r="E12" s="14">
        <v>60.2</v>
      </c>
      <c r="F12" s="14">
        <v>85.2</v>
      </c>
      <c r="G12" s="15">
        <f t="shared" si="0"/>
        <v>72.7</v>
      </c>
      <c r="H12" s="14">
        <v>9</v>
      </c>
      <c r="I12" s="16" t="s">
        <v>15</v>
      </c>
    </row>
    <row r="13" customHeight="1" spans="1:9">
      <c r="A13" s="14" t="s">
        <v>32</v>
      </c>
      <c r="B13" s="14" t="s">
        <v>33</v>
      </c>
      <c r="C13" s="14" t="s">
        <v>13</v>
      </c>
      <c r="D13" s="14" t="s">
        <v>14</v>
      </c>
      <c r="E13" s="14">
        <v>61.4</v>
      </c>
      <c r="F13" s="14">
        <v>83.8</v>
      </c>
      <c r="G13" s="15">
        <f t="shared" si="0"/>
        <v>72.6</v>
      </c>
      <c r="H13" s="14">
        <v>10</v>
      </c>
      <c r="I13" s="16" t="s">
        <v>15</v>
      </c>
    </row>
    <row r="14" customHeight="1" spans="1:9">
      <c r="A14" s="14" t="s">
        <v>34</v>
      </c>
      <c r="B14" s="14" t="s">
        <v>35</v>
      </c>
      <c r="C14" s="14" t="s">
        <v>13</v>
      </c>
      <c r="D14" s="14" t="s">
        <v>14</v>
      </c>
      <c r="E14" s="14">
        <v>62.6</v>
      </c>
      <c r="F14" s="14">
        <v>82.6</v>
      </c>
      <c r="G14" s="15">
        <f t="shared" si="0"/>
        <v>72.6</v>
      </c>
      <c r="H14" s="14">
        <v>10</v>
      </c>
      <c r="I14" s="16" t="s">
        <v>15</v>
      </c>
    </row>
    <row r="15" customHeight="1" spans="1:9">
      <c r="A15" s="14" t="s">
        <v>36</v>
      </c>
      <c r="B15" s="14" t="s">
        <v>37</v>
      </c>
      <c r="C15" s="14" t="s">
        <v>13</v>
      </c>
      <c r="D15" s="14" t="s">
        <v>14</v>
      </c>
      <c r="E15" s="14">
        <v>60.3</v>
      </c>
      <c r="F15" s="14">
        <v>84.4</v>
      </c>
      <c r="G15" s="15">
        <f t="shared" si="0"/>
        <v>72.35</v>
      </c>
      <c r="H15" s="14">
        <v>12</v>
      </c>
      <c r="I15" s="16" t="s">
        <v>15</v>
      </c>
    </row>
    <row r="16" customHeight="1" spans="1:9">
      <c r="A16" s="14" t="s">
        <v>38</v>
      </c>
      <c r="B16" s="14" t="s">
        <v>39</v>
      </c>
      <c r="C16" s="14" t="s">
        <v>13</v>
      </c>
      <c r="D16" s="14" t="s">
        <v>14</v>
      </c>
      <c r="E16" s="14">
        <v>61.5</v>
      </c>
      <c r="F16" s="14">
        <v>82.6</v>
      </c>
      <c r="G16" s="15">
        <f t="shared" si="0"/>
        <v>72.05</v>
      </c>
      <c r="H16" s="14">
        <v>13</v>
      </c>
      <c r="I16" s="16" t="s">
        <v>15</v>
      </c>
    </row>
    <row r="17" customHeight="1" spans="1:9">
      <c r="A17" s="14" t="s">
        <v>40</v>
      </c>
      <c r="B17" s="14" t="s">
        <v>41</v>
      </c>
      <c r="C17" s="14" t="s">
        <v>13</v>
      </c>
      <c r="D17" s="14" t="s">
        <v>14</v>
      </c>
      <c r="E17" s="14">
        <v>60.05</v>
      </c>
      <c r="F17" s="14">
        <v>83.4</v>
      </c>
      <c r="G17" s="15">
        <f t="shared" si="0"/>
        <v>71.725</v>
      </c>
      <c r="H17" s="14">
        <v>14</v>
      </c>
      <c r="I17" s="16" t="s">
        <v>15</v>
      </c>
    </row>
    <row r="18" customHeight="1" spans="1:9">
      <c r="A18" s="14" t="s">
        <v>42</v>
      </c>
      <c r="B18" s="14" t="s">
        <v>43</v>
      </c>
      <c r="C18" s="14" t="s">
        <v>13</v>
      </c>
      <c r="D18" s="14" t="s">
        <v>14</v>
      </c>
      <c r="E18" s="14">
        <v>62.6</v>
      </c>
      <c r="F18" s="14">
        <v>80.8</v>
      </c>
      <c r="G18" s="15">
        <f t="shared" si="0"/>
        <v>71.7</v>
      </c>
      <c r="H18" s="14">
        <v>15</v>
      </c>
      <c r="I18" s="16" t="s">
        <v>15</v>
      </c>
    </row>
    <row r="19" customHeight="1" spans="1:9">
      <c r="A19" s="14" t="s">
        <v>44</v>
      </c>
      <c r="B19" s="14" t="s">
        <v>45</v>
      </c>
      <c r="C19" s="14" t="s">
        <v>13</v>
      </c>
      <c r="D19" s="14" t="s">
        <v>14</v>
      </c>
      <c r="E19" s="14">
        <v>62.75</v>
      </c>
      <c r="F19" s="14">
        <v>80.4</v>
      </c>
      <c r="G19" s="15">
        <f t="shared" si="0"/>
        <v>71.575</v>
      </c>
      <c r="H19" s="14">
        <v>16</v>
      </c>
      <c r="I19" s="16" t="s">
        <v>15</v>
      </c>
    </row>
    <row r="20" customHeight="1" spans="1:9">
      <c r="A20" s="14" t="s">
        <v>46</v>
      </c>
      <c r="B20" s="14" t="s">
        <v>47</v>
      </c>
      <c r="C20" s="14" t="s">
        <v>13</v>
      </c>
      <c r="D20" s="14" t="s">
        <v>14</v>
      </c>
      <c r="E20" s="14">
        <v>57.2</v>
      </c>
      <c r="F20" s="14">
        <v>85.48</v>
      </c>
      <c r="G20" s="15">
        <f t="shared" si="0"/>
        <v>71.34</v>
      </c>
      <c r="H20" s="14">
        <v>17</v>
      </c>
      <c r="I20" s="16" t="s">
        <v>15</v>
      </c>
    </row>
    <row r="21" customHeight="1" spans="1:9">
      <c r="A21" s="14" t="s">
        <v>48</v>
      </c>
      <c r="B21" s="14" t="s">
        <v>49</v>
      </c>
      <c r="C21" s="14" t="s">
        <v>13</v>
      </c>
      <c r="D21" s="14" t="s">
        <v>14</v>
      </c>
      <c r="E21" s="14">
        <v>57.85</v>
      </c>
      <c r="F21" s="14">
        <v>84.8</v>
      </c>
      <c r="G21" s="15">
        <f t="shared" si="0"/>
        <v>71.325</v>
      </c>
      <c r="H21" s="14">
        <v>18</v>
      </c>
      <c r="I21" s="16" t="s">
        <v>15</v>
      </c>
    </row>
    <row r="22" customHeight="1" spans="1:9">
      <c r="A22" s="14" t="s">
        <v>50</v>
      </c>
      <c r="B22" s="14" t="s">
        <v>51</v>
      </c>
      <c r="C22" s="14" t="s">
        <v>13</v>
      </c>
      <c r="D22" s="14" t="s">
        <v>14</v>
      </c>
      <c r="E22" s="14">
        <v>57.7</v>
      </c>
      <c r="F22" s="14">
        <v>83.9</v>
      </c>
      <c r="G22" s="15">
        <f t="shared" si="0"/>
        <v>70.8</v>
      </c>
      <c r="H22" s="14">
        <v>19</v>
      </c>
      <c r="I22" s="16" t="s">
        <v>15</v>
      </c>
    </row>
    <row r="23" customHeight="1" spans="1:9">
      <c r="A23" s="14" t="s">
        <v>52</v>
      </c>
      <c r="B23" s="14" t="s">
        <v>53</v>
      </c>
      <c r="C23" s="14" t="s">
        <v>13</v>
      </c>
      <c r="D23" s="14" t="s">
        <v>14</v>
      </c>
      <c r="E23" s="14">
        <v>65.2</v>
      </c>
      <c r="F23" s="14">
        <v>76.4</v>
      </c>
      <c r="G23" s="15">
        <f t="shared" si="0"/>
        <v>70.8</v>
      </c>
      <c r="H23" s="14">
        <v>19</v>
      </c>
      <c r="I23" s="16" t="s">
        <v>15</v>
      </c>
    </row>
    <row r="24" customHeight="1" spans="1:9">
      <c r="A24" s="14" t="s">
        <v>54</v>
      </c>
      <c r="B24" s="14" t="s">
        <v>55</v>
      </c>
      <c r="C24" s="14" t="s">
        <v>13</v>
      </c>
      <c r="D24" s="14" t="s">
        <v>14</v>
      </c>
      <c r="E24" s="14">
        <v>60.8</v>
      </c>
      <c r="F24" s="14">
        <v>80.8</v>
      </c>
      <c r="G24" s="15">
        <f t="shared" si="0"/>
        <v>70.8</v>
      </c>
      <c r="H24" s="14">
        <v>19</v>
      </c>
      <c r="I24" s="16" t="s">
        <v>15</v>
      </c>
    </row>
    <row r="25" customHeight="1" spans="1:9">
      <c r="A25" s="14" t="s">
        <v>56</v>
      </c>
      <c r="B25" s="14" t="s">
        <v>57</v>
      </c>
      <c r="C25" s="14" t="s">
        <v>13</v>
      </c>
      <c r="D25" s="14" t="s">
        <v>14</v>
      </c>
      <c r="E25" s="14">
        <v>57.75</v>
      </c>
      <c r="F25" s="14">
        <v>83.8</v>
      </c>
      <c r="G25" s="15">
        <f t="shared" si="0"/>
        <v>70.775</v>
      </c>
      <c r="H25" s="14">
        <v>22</v>
      </c>
      <c r="I25" s="16" t="s">
        <v>15</v>
      </c>
    </row>
    <row r="26" customHeight="1" spans="1:9">
      <c r="A26" s="14" t="s">
        <v>58</v>
      </c>
      <c r="B26" s="14" t="s">
        <v>59</v>
      </c>
      <c r="C26" s="14" t="s">
        <v>13</v>
      </c>
      <c r="D26" s="14" t="s">
        <v>14</v>
      </c>
      <c r="E26" s="14">
        <v>57.6</v>
      </c>
      <c r="F26" s="14">
        <v>83.8</v>
      </c>
      <c r="G26" s="15">
        <f t="shared" si="0"/>
        <v>70.7</v>
      </c>
      <c r="H26" s="14">
        <v>23</v>
      </c>
      <c r="I26" s="16" t="s">
        <v>15</v>
      </c>
    </row>
    <row r="27" customHeight="1" spans="1:9">
      <c r="A27" s="14" t="s">
        <v>60</v>
      </c>
      <c r="B27" s="14" t="s">
        <v>61</v>
      </c>
      <c r="C27" s="14" t="s">
        <v>13</v>
      </c>
      <c r="D27" s="14" t="s">
        <v>14</v>
      </c>
      <c r="E27" s="14">
        <v>57.6</v>
      </c>
      <c r="F27" s="14">
        <v>83.45</v>
      </c>
      <c r="G27" s="15">
        <f t="shared" si="0"/>
        <v>70.525</v>
      </c>
      <c r="H27" s="14">
        <v>24</v>
      </c>
      <c r="I27" s="16" t="s">
        <v>15</v>
      </c>
    </row>
    <row r="28" customHeight="1" spans="1:9">
      <c r="A28" s="14" t="s">
        <v>62</v>
      </c>
      <c r="B28" s="14" t="s">
        <v>63</v>
      </c>
      <c r="C28" s="14" t="s">
        <v>13</v>
      </c>
      <c r="D28" s="14" t="s">
        <v>14</v>
      </c>
      <c r="E28" s="14">
        <v>54.95</v>
      </c>
      <c r="F28" s="14">
        <v>85.6</v>
      </c>
      <c r="G28" s="15">
        <f t="shared" si="0"/>
        <v>70.275</v>
      </c>
      <c r="H28" s="14">
        <v>25</v>
      </c>
      <c r="I28" s="16" t="s">
        <v>15</v>
      </c>
    </row>
    <row r="29" customHeight="1" spans="1:9">
      <c r="A29" s="14" t="s">
        <v>64</v>
      </c>
      <c r="B29" s="14" t="s">
        <v>65</v>
      </c>
      <c r="C29" s="14" t="s">
        <v>13</v>
      </c>
      <c r="D29" s="14" t="s">
        <v>14</v>
      </c>
      <c r="E29" s="14">
        <v>58.3</v>
      </c>
      <c r="F29" s="14">
        <v>82.25</v>
      </c>
      <c r="G29" s="15">
        <f t="shared" si="0"/>
        <v>70.275</v>
      </c>
      <c r="H29" s="14">
        <v>25</v>
      </c>
      <c r="I29" s="16" t="s">
        <v>15</v>
      </c>
    </row>
    <row r="30" customHeight="1" spans="1:9">
      <c r="A30" s="14" t="s">
        <v>66</v>
      </c>
      <c r="B30" s="14" t="s">
        <v>67</v>
      </c>
      <c r="C30" s="14" t="s">
        <v>13</v>
      </c>
      <c r="D30" s="14" t="s">
        <v>14</v>
      </c>
      <c r="E30" s="14">
        <v>56.1</v>
      </c>
      <c r="F30" s="14">
        <v>84.4</v>
      </c>
      <c r="G30" s="15">
        <f t="shared" si="0"/>
        <v>70.25</v>
      </c>
      <c r="H30" s="14">
        <v>27</v>
      </c>
      <c r="I30" s="16" t="s">
        <v>15</v>
      </c>
    </row>
    <row r="31" customHeight="1" spans="1:9">
      <c r="A31" s="14" t="s">
        <v>68</v>
      </c>
      <c r="B31" s="14" t="s">
        <v>69</v>
      </c>
      <c r="C31" s="14" t="s">
        <v>13</v>
      </c>
      <c r="D31" s="14" t="s">
        <v>14</v>
      </c>
      <c r="E31" s="14">
        <v>56.75</v>
      </c>
      <c r="F31" s="14">
        <v>83.6</v>
      </c>
      <c r="G31" s="15">
        <f t="shared" si="0"/>
        <v>70.175</v>
      </c>
      <c r="H31" s="14">
        <v>28</v>
      </c>
      <c r="I31" s="16" t="s">
        <v>15</v>
      </c>
    </row>
    <row r="32" customHeight="1" spans="1:9">
      <c r="A32" s="14" t="s">
        <v>70</v>
      </c>
      <c r="B32" s="14" t="s">
        <v>71</v>
      </c>
      <c r="C32" s="14" t="s">
        <v>13</v>
      </c>
      <c r="D32" s="14" t="s">
        <v>14</v>
      </c>
      <c r="E32" s="14">
        <v>57.8</v>
      </c>
      <c r="F32" s="14">
        <v>82.5</v>
      </c>
      <c r="G32" s="15">
        <f t="shared" si="0"/>
        <v>70.15</v>
      </c>
      <c r="H32" s="14">
        <v>29</v>
      </c>
      <c r="I32" s="16" t="s">
        <v>15</v>
      </c>
    </row>
    <row r="33" customHeight="1" spans="1:9">
      <c r="A33" s="14" t="s">
        <v>72</v>
      </c>
      <c r="B33" s="14" t="s">
        <v>73</v>
      </c>
      <c r="C33" s="14" t="s">
        <v>13</v>
      </c>
      <c r="D33" s="14" t="s">
        <v>14</v>
      </c>
      <c r="E33" s="14">
        <v>61.95</v>
      </c>
      <c r="F33" s="14">
        <v>78.2</v>
      </c>
      <c r="G33" s="15">
        <f t="shared" si="0"/>
        <v>70.075</v>
      </c>
      <c r="H33" s="14">
        <v>30</v>
      </c>
      <c r="I33" s="16" t="s">
        <v>15</v>
      </c>
    </row>
    <row r="34" customHeight="1" spans="1:9">
      <c r="A34" s="14" t="s">
        <v>74</v>
      </c>
      <c r="B34" s="14" t="s">
        <v>75</v>
      </c>
      <c r="C34" s="14" t="s">
        <v>13</v>
      </c>
      <c r="D34" s="14" t="s">
        <v>14</v>
      </c>
      <c r="E34" s="14">
        <v>57.55</v>
      </c>
      <c r="F34" s="14">
        <v>82.6</v>
      </c>
      <c r="G34" s="15">
        <f t="shared" si="0"/>
        <v>70.075</v>
      </c>
      <c r="H34" s="14">
        <v>30</v>
      </c>
      <c r="I34" s="16" t="s">
        <v>15</v>
      </c>
    </row>
    <row r="35" customHeight="1" spans="1:9">
      <c r="A35" s="14" t="s">
        <v>76</v>
      </c>
      <c r="B35" s="14" t="s">
        <v>77</v>
      </c>
      <c r="C35" s="14" t="s">
        <v>13</v>
      </c>
      <c r="D35" s="14" t="s">
        <v>14</v>
      </c>
      <c r="E35" s="14">
        <v>58.9</v>
      </c>
      <c r="F35" s="14">
        <v>81.1</v>
      </c>
      <c r="G35" s="15">
        <f t="shared" si="0"/>
        <v>70</v>
      </c>
      <c r="H35" s="14">
        <v>32</v>
      </c>
      <c r="I35" s="16" t="s">
        <v>15</v>
      </c>
    </row>
    <row r="36" customHeight="1" spans="1:9">
      <c r="A36" s="14" t="s">
        <v>78</v>
      </c>
      <c r="B36" s="14" t="s">
        <v>79</v>
      </c>
      <c r="C36" s="14" t="s">
        <v>13</v>
      </c>
      <c r="D36" s="14" t="s">
        <v>14</v>
      </c>
      <c r="E36" s="14">
        <v>61.2</v>
      </c>
      <c r="F36" s="14">
        <v>78.4</v>
      </c>
      <c r="G36" s="15">
        <f t="shared" si="0"/>
        <v>69.8</v>
      </c>
      <c r="H36" s="14">
        <v>33</v>
      </c>
      <c r="I36" s="16" t="s">
        <v>15</v>
      </c>
    </row>
    <row r="37" customHeight="1" spans="1:9">
      <c r="A37" s="14" t="s">
        <v>80</v>
      </c>
      <c r="B37" s="14" t="s">
        <v>81</v>
      </c>
      <c r="C37" s="14" t="s">
        <v>13</v>
      </c>
      <c r="D37" s="14" t="s">
        <v>14</v>
      </c>
      <c r="E37" s="14">
        <v>55.75</v>
      </c>
      <c r="F37" s="14">
        <v>83.6</v>
      </c>
      <c r="G37" s="15">
        <f t="shared" si="0"/>
        <v>69.675</v>
      </c>
      <c r="H37" s="14">
        <v>34</v>
      </c>
      <c r="I37" s="16" t="s">
        <v>15</v>
      </c>
    </row>
    <row r="38" customHeight="1" spans="1:9">
      <c r="A38" s="14" t="s">
        <v>82</v>
      </c>
      <c r="B38" s="14" t="s">
        <v>83</v>
      </c>
      <c r="C38" s="14" t="s">
        <v>13</v>
      </c>
      <c r="D38" s="14" t="s">
        <v>14</v>
      </c>
      <c r="E38" s="14">
        <v>58.8</v>
      </c>
      <c r="F38" s="14">
        <v>80.3</v>
      </c>
      <c r="G38" s="15">
        <f t="shared" si="0"/>
        <v>69.55</v>
      </c>
      <c r="H38" s="14">
        <v>35</v>
      </c>
      <c r="I38" s="16" t="s">
        <v>15</v>
      </c>
    </row>
    <row r="39" customHeight="1" spans="1:9">
      <c r="A39" s="14" t="s">
        <v>84</v>
      </c>
      <c r="B39" s="14" t="s">
        <v>85</v>
      </c>
      <c r="C39" s="14" t="s">
        <v>13</v>
      </c>
      <c r="D39" s="14" t="s">
        <v>14</v>
      </c>
      <c r="E39" s="14">
        <v>59.65</v>
      </c>
      <c r="F39" s="14">
        <v>79.4</v>
      </c>
      <c r="G39" s="15">
        <f t="shared" si="0"/>
        <v>69.525</v>
      </c>
      <c r="H39" s="14">
        <v>36</v>
      </c>
      <c r="I39" s="16" t="s">
        <v>15</v>
      </c>
    </row>
    <row r="40" customHeight="1" spans="1:9">
      <c r="A40" s="14" t="s">
        <v>86</v>
      </c>
      <c r="B40" s="14" t="s">
        <v>87</v>
      </c>
      <c r="C40" s="14" t="s">
        <v>13</v>
      </c>
      <c r="D40" s="14" t="s">
        <v>14</v>
      </c>
      <c r="E40" s="14">
        <v>62.65</v>
      </c>
      <c r="F40" s="14">
        <v>76.4</v>
      </c>
      <c r="G40" s="15">
        <f t="shared" si="0"/>
        <v>69.525</v>
      </c>
      <c r="H40" s="14">
        <v>36</v>
      </c>
      <c r="I40" s="16" t="s">
        <v>15</v>
      </c>
    </row>
    <row r="41" customHeight="1" spans="1:9">
      <c r="A41" s="14" t="s">
        <v>88</v>
      </c>
      <c r="B41" s="14" t="s">
        <v>89</v>
      </c>
      <c r="C41" s="14" t="s">
        <v>13</v>
      </c>
      <c r="D41" s="14" t="s">
        <v>14</v>
      </c>
      <c r="E41" s="14">
        <v>56.4</v>
      </c>
      <c r="F41" s="14">
        <v>82.25</v>
      </c>
      <c r="G41" s="15">
        <f t="shared" si="0"/>
        <v>69.325</v>
      </c>
      <c r="H41" s="14">
        <v>38</v>
      </c>
      <c r="I41" s="16" t="s">
        <v>15</v>
      </c>
    </row>
    <row r="42" customHeight="1" spans="1:9">
      <c r="A42" s="14" t="s">
        <v>90</v>
      </c>
      <c r="B42" s="14" t="s">
        <v>91</v>
      </c>
      <c r="C42" s="14" t="s">
        <v>13</v>
      </c>
      <c r="D42" s="14" t="s">
        <v>14</v>
      </c>
      <c r="E42" s="14">
        <v>56.65</v>
      </c>
      <c r="F42" s="14">
        <v>81.91</v>
      </c>
      <c r="G42" s="15">
        <f t="shared" si="0"/>
        <v>69.28</v>
      </c>
      <c r="H42" s="14">
        <v>39</v>
      </c>
      <c r="I42" s="16" t="s">
        <v>15</v>
      </c>
    </row>
    <row r="43" customHeight="1" spans="1:9">
      <c r="A43" s="14" t="s">
        <v>92</v>
      </c>
      <c r="B43" s="14" t="s">
        <v>93</v>
      </c>
      <c r="C43" s="14" t="s">
        <v>13</v>
      </c>
      <c r="D43" s="14" t="s">
        <v>14</v>
      </c>
      <c r="E43" s="14">
        <v>57.75</v>
      </c>
      <c r="F43" s="14">
        <v>80.8</v>
      </c>
      <c r="G43" s="15">
        <f t="shared" si="0"/>
        <v>69.275</v>
      </c>
      <c r="H43" s="14">
        <v>39</v>
      </c>
      <c r="I43" s="16" t="s">
        <v>15</v>
      </c>
    </row>
    <row r="44" customHeight="1" spans="1:9">
      <c r="A44" s="14" t="s">
        <v>94</v>
      </c>
      <c r="B44" s="14" t="s">
        <v>95</v>
      </c>
      <c r="C44" s="14" t="s">
        <v>13</v>
      </c>
      <c r="D44" s="14" t="s">
        <v>14</v>
      </c>
      <c r="E44" s="14">
        <v>59.2</v>
      </c>
      <c r="F44" s="14">
        <v>79.3</v>
      </c>
      <c r="G44" s="15">
        <f t="shared" si="0"/>
        <v>69.25</v>
      </c>
      <c r="H44" s="14">
        <v>41</v>
      </c>
      <c r="I44" s="16" t="s">
        <v>15</v>
      </c>
    </row>
    <row r="45" customHeight="1" spans="1:9">
      <c r="A45" s="14" t="s">
        <v>96</v>
      </c>
      <c r="B45" s="14" t="s">
        <v>97</v>
      </c>
      <c r="C45" s="14" t="s">
        <v>13</v>
      </c>
      <c r="D45" s="14" t="s">
        <v>14</v>
      </c>
      <c r="E45" s="14">
        <v>57.8</v>
      </c>
      <c r="F45" s="14">
        <v>80.6</v>
      </c>
      <c r="G45" s="15">
        <f t="shared" si="0"/>
        <v>69.2</v>
      </c>
      <c r="H45" s="14">
        <v>42</v>
      </c>
      <c r="I45" s="16" t="s">
        <v>15</v>
      </c>
    </row>
    <row r="46" customHeight="1" spans="1:9">
      <c r="A46" s="14" t="s">
        <v>98</v>
      </c>
      <c r="B46" s="14" t="s">
        <v>99</v>
      </c>
      <c r="C46" s="14" t="s">
        <v>13</v>
      </c>
      <c r="D46" s="14" t="s">
        <v>14</v>
      </c>
      <c r="E46" s="14">
        <v>60.5</v>
      </c>
      <c r="F46" s="14">
        <v>77.8</v>
      </c>
      <c r="G46" s="15">
        <f t="shared" si="0"/>
        <v>69.15</v>
      </c>
      <c r="H46" s="14">
        <v>43</v>
      </c>
      <c r="I46" s="16" t="s">
        <v>15</v>
      </c>
    </row>
    <row r="47" customHeight="1" spans="1:9">
      <c r="A47" s="14" t="s">
        <v>100</v>
      </c>
      <c r="B47" s="14" t="s">
        <v>101</v>
      </c>
      <c r="C47" s="14" t="s">
        <v>13</v>
      </c>
      <c r="D47" s="14" t="s">
        <v>14</v>
      </c>
      <c r="E47" s="14">
        <v>57.65</v>
      </c>
      <c r="F47" s="14">
        <v>80.4</v>
      </c>
      <c r="G47" s="15">
        <f t="shared" si="0"/>
        <v>69.025</v>
      </c>
      <c r="H47" s="14">
        <v>44</v>
      </c>
      <c r="I47" s="16" t="s">
        <v>15</v>
      </c>
    </row>
    <row r="48" customHeight="1" spans="1:9">
      <c r="A48" s="14" t="s">
        <v>102</v>
      </c>
      <c r="B48" s="14" t="s">
        <v>103</v>
      </c>
      <c r="C48" s="14" t="s">
        <v>13</v>
      </c>
      <c r="D48" s="14" t="s">
        <v>14</v>
      </c>
      <c r="E48" s="14">
        <v>62.3</v>
      </c>
      <c r="F48" s="14">
        <v>75.2</v>
      </c>
      <c r="G48" s="15">
        <f t="shared" si="0"/>
        <v>68.75</v>
      </c>
      <c r="H48" s="14">
        <v>45</v>
      </c>
      <c r="I48" s="16" t="s">
        <v>15</v>
      </c>
    </row>
    <row r="49" customHeight="1" spans="1:9">
      <c r="A49" s="14" t="s">
        <v>104</v>
      </c>
      <c r="B49" s="14" t="s">
        <v>105</v>
      </c>
      <c r="C49" s="14" t="s">
        <v>13</v>
      </c>
      <c r="D49" s="14" t="s">
        <v>14</v>
      </c>
      <c r="E49" s="14">
        <v>52.25</v>
      </c>
      <c r="F49" s="14">
        <v>85.2</v>
      </c>
      <c r="G49" s="15">
        <f t="shared" si="0"/>
        <v>68.725</v>
      </c>
      <c r="H49" s="14">
        <v>46</v>
      </c>
      <c r="I49" s="16" t="s">
        <v>15</v>
      </c>
    </row>
    <row r="50" customHeight="1" spans="1:9">
      <c r="A50" s="14" t="s">
        <v>106</v>
      </c>
      <c r="B50" s="14" t="s">
        <v>107</v>
      </c>
      <c r="C50" s="14" t="s">
        <v>13</v>
      </c>
      <c r="D50" s="14" t="s">
        <v>14</v>
      </c>
      <c r="E50" s="14">
        <v>54.75</v>
      </c>
      <c r="F50" s="14">
        <v>82.7</v>
      </c>
      <c r="G50" s="15">
        <f t="shared" si="0"/>
        <v>68.725</v>
      </c>
      <c r="H50" s="14">
        <v>46</v>
      </c>
      <c r="I50" s="16" t="s">
        <v>15</v>
      </c>
    </row>
    <row r="51" customHeight="1" spans="1:9">
      <c r="A51" s="14" t="s">
        <v>108</v>
      </c>
      <c r="B51" s="14" t="s">
        <v>109</v>
      </c>
      <c r="C51" s="14" t="s">
        <v>13</v>
      </c>
      <c r="D51" s="14" t="s">
        <v>14</v>
      </c>
      <c r="E51" s="14">
        <v>55.55</v>
      </c>
      <c r="F51" s="14">
        <v>81.8</v>
      </c>
      <c r="G51" s="15">
        <f t="shared" si="0"/>
        <v>68.675</v>
      </c>
      <c r="H51" s="14">
        <v>48</v>
      </c>
      <c r="I51" s="16" t="s">
        <v>15</v>
      </c>
    </row>
    <row r="52" customHeight="1" spans="1:9">
      <c r="A52" s="14" t="s">
        <v>110</v>
      </c>
      <c r="B52" s="14" t="s">
        <v>111</v>
      </c>
      <c r="C52" s="14" t="s">
        <v>13</v>
      </c>
      <c r="D52" s="14" t="s">
        <v>14</v>
      </c>
      <c r="E52" s="14">
        <v>59.25</v>
      </c>
      <c r="F52" s="14">
        <v>78</v>
      </c>
      <c r="G52" s="15">
        <f t="shared" si="0"/>
        <v>68.625</v>
      </c>
      <c r="H52" s="14">
        <v>49</v>
      </c>
      <c r="I52" s="16" t="s">
        <v>15</v>
      </c>
    </row>
    <row r="53" customHeight="1" spans="1:9">
      <c r="A53" s="14" t="s">
        <v>112</v>
      </c>
      <c r="B53" s="14" t="s">
        <v>113</v>
      </c>
      <c r="C53" s="14" t="s">
        <v>13</v>
      </c>
      <c r="D53" s="14" t="s">
        <v>14</v>
      </c>
      <c r="E53" s="14">
        <v>58.05</v>
      </c>
      <c r="F53" s="14">
        <v>78.94</v>
      </c>
      <c r="G53" s="15">
        <f t="shared" si="0"/>
        <v>68.495</v>
      </c>
      <c r="H53" s="14">
        <v>50</v>
      </c>
      <c r="I53" s="16" t="s">
        <v>15</v>
      </c>
    </row>
    <row r="54" customHeight="1" spans="1:9">
      <c r="A54" s="14" t="s">
        <v>114</v>
      </c>
      <c r="B54" s="14" t="s">
        <v>115</v>
      </c>
      <c r="C54" s="14" t="s">
        <v>13</v>
      </c>
      <c r="D54" s="14" t="s">
        <v>14</v>
      </c>
      <c r="E54" s="14">
        <v>55.55</v>
      </c>
      <c r="F54" s="14">
        <v>81.3</v>
      </c>
      <c r="G54" s="15">
        <f t="shared" si="0"/>
        <v>68.425</v>
      </c>
      <c r="H54" s="14">
        <v>51</v>
      </c>
      <c r="I54" s="16" t="s">
        <v>15</v>
      </c>
    </row>
    <row r="55" customHeight="1" spans="1:9">
      <c r="A55" s="14" t="s">
        <v>116</v>
      </c>
      <c r="B55" s="14" t="s">
        <v>117</v>
      </c>
      <c r="C55" s="14" t="s">
        <v>13</v>
      </c>
      <c r="D55" s="14" t="s">
        <v>14</v>
      </c>
      <c r="E55" s="14">
        <v>51.7</v>
      </c>
      <c r="F55" s="14">
        <v>85.05</v>
      </c>
      <c r="G55" s="15">
        <f t="shared" si="0"/>
        <v>68.375</v>
      </c>
      <c r="H55" s="14">
        <v>52</v>
      </c>
      <c r="I55" s="16" t="s">
        <v>15</v>
      </c>
    </row>
    <row r="56" customHeight="1" spans="1:9">
      <c r="A56" s="14" t="s">
        <v>118</v>
      </c>
      <c r="B56" s="14" t="s">
        <v>119</v>
      </c>
      <c r="C56" s="14" t="s">
        <v>13</v>
      </c>
      <c r="D56" s="14" t="s">
        <v>14</v>
      </c>
      <c r="E56" s="14">
        <v>54.65</v>
      </c>
      <c r="F56" s="14">
        <v>82</v>
      </c>
      <c r="G56" s="15">
        <f t="shared" si="0"/>
        <v>68.325</v>
      </c>
      <c r="H56" s="14">
        <v>53</v>
      </c>
      <c r="I56" s="16" t="s">
        <v>15</v>
      </c>
    </row>
    <row r="57" customHeight="1" spans="1:9">
      <c r="A57" s="14" t="s">
        <v>120</v>
      </c>
      <c r="B57" s="14" t="s">
        <v>121</v>
      </c>
      <c r="C57" s="14" t="s">
        <v>13</v>
      </c>
      <c r="D57" s="14" t="s">
        <v>14</v>
      </c>
      <c r="E57" s="14">
        <v>61.05</v>
      </c>
      <c r="F57" s="14">
        <v>75.4</v>
      </c>
      <c r="G57" s="15">
        <f t="shared" si="0"/>
        <v>68.225</v>
      </c>
      <c r="H57" s="14">
        <v>54</v>
      </c>
      <c r="I57" s="16" t="s">
        <v>15</v>
      </c>
    </row>
    <row r="58" customHeight="1" spans="1:9">
      <c r="A58" s="14" t="s">
        <v>122</v>
      </c>
      <c r="B58" s="14" t="s">
        <v>123</v>
      </c>
      <c r="C58" s="14" t="s">
        <v>13</v>
      </c>
      <c r="D58" s="14" t="s">
        <v>14</v>
      </c>
      <c r="E58" s="14">
        <v>52.7</v>
      </c>
      <c r="F58" s="14">
        <v>83.2</v>
      </c>
      <c r="G58" s="15">
        <f t="shared" si="0"/>
        <v>67.95</v>
      </c>
      <c r="H58" s="14">
        <v>55</v>
      </c>
      <c r="I58" s="16" t="s">
        <v>15</v>
      </c>
    </row>
    <row r="59" customHeight="1" spans="1:9">
      <c r="A59" s="14" t="s">
        <v>124</v>
      </c>
      <c r="B59" s="14" t="s">
        <v>125</v>
      </c>
      <c r="C59" s="14" t="s">
        <v>13</v>
      </c>
      <c r="D59" s="14" t="s">
        <v>14</v>
      </c>
      <c r="E59" s="14">
        <v>54</v>
      </c>
      <c r="F59" s="14">
        <v>81.6</v>
      </c>
      <c r="G59" s="15">
        <f t="shared" si="0"/>
        <v>67.8</v>
      </c>
      <c r="H59" s="14">
        <v>56</v>
      </c>
      <c r="I59" s="16" t="s">
        <v>15</v>
      </c>
    </row>
    <row r="60" customHeight="1" spans="1:9">
      <c r="A60" s="14" t="s">
        <v>126</v>
      </c>
      <c r="B60" s="14" t="s">
        <v>127</v>
      </c>
      <c r="C60" s="14" t="s">
        <v>13</v>
      </c>
      <c r="D60" s="14" t="s">
        <v>14</v>
      </c>
      <c r="E60" s="14">
        <v>53.3</v>
      </c>
      <c r="F60" s="14">
        <v>82</v>
      </c>
      <c r="G60" s="15">
        <f t="shared" si="0"/>
        <v>67.65</v>
      </c>
      <c r="H60" s="14">
        <v>57</v>
      </c>
      <c r="I60" s="16" t="s">
        <v>15</v>
      </c>
    </row>
    <row r="61" customHeight="1" spans="1:9">
      <c r="A61" s="14" t="s">
        <v>128</v>
      </c>
      <c r="B61" s="14" t="s">
        <v>129</v>
      </c>
      <c r="C61" s="14" t="s">
        <v>13</v>
      </c>
      <c r="D61" s="14" t="s">
        <v>14</v>
      </c>
      <c r="E61" s="14">
        <v>50.85</v>
      </c>
      <c r="F61" s="14">
        <v>84.4</v>
      </c>
      <c r="G61" s="15">
        <f t="shared" si="0"/>
        <v>67.625</v>
      </c>
      <c r="H61" s="14">
        <v>58</v>
      </c>
      <c r="I61" s="16" t="s">
        <v>15</v>
      </c>
    </row>
    <row r="62" customHeight="1" spans="1:9">
      <c r="A62" s="14" t="s">
        <v>130</v>
      </c>
      <c r="B62" s="14" t="s">
        <v>131</v>
      </c>
      <c r="C62" s="14" t="s">
        <v>13</v>
      </c>
      <c r="D62" s="14" t="s">
        <v>14</v>
      </c>
      <c r="E62" s="14">
        <v>56.2</v>
      </c>
      <c r="F62" s="14">
        <v>78.9</v>
      </c>
      <c r="G62" s="15">
        <f t="shared" si="0"/>
        <v>67.55</v>
      </c>
      <c r="H62" s="14">
        <v>59</v>
      </c>
      <c r="I62" s="16"/>
    </row>
    <row r="63" customHeight="1" spans="1:9">
      <c r="A63" s="14" t="s">
        <v>132</v>
      </c>
      <c r="B63" s="14" t="s">
        <v>133</v>
      </c>
      <c r="C63" s="14" t="s">
        <v>13</v>
      </c>
      <c r="D63" s="14" t="s">
        <v>14</v>
      </c>
      <c r="E63" s="14">
        <v>58.65</v>
      </c>
      <c r="F63" s="14">
        <v>76.4</v>
      </c>
      <c r="G63" s="15">
        <f t="shared" si="0"/>
        <v>67.525</v>
      </c>
      <c r="H63" s="14">
        <v>60</v>
      </c>
      <c r="I63" s="16"/>
    </row>
    <row r="64" customHeight="1" spans="1:9">
      <c r="A64" s="14" t="s">
        <v>134</v>
      </c>
      <c r="B64" s="14" t="s">
        <v>135</v>
      </c>
      <c r="C64" s="14" t="s">
        <v>13</v>
      </c>
      <c r="D64" s="14" t="s">
        <v>14</v>
      </c>
      <c r="E64" s="14">
        <v>52.75</v>
      </c>
      <c r="F64" s="14">
        <v>82.18</v>
      </c>
      <c r="G64" s="15">
        <f t="shared" si="0"/>
        <v>67.465</v>
      </c>
      <c r="H64" s="14">
        <v>61</v>
      </c>
      <c r="I64" s="16"/>
    </row>
    <row r="65" customHeight="1" spans="1:9">
      <c r="A65" s="14" t="s">
        <v>136</v>
      </c>
      <c r="B65" s="14" t="s">
        <v>137</v>
      </c>
      <c r="C65" s="14" t="s">
        <v>13</v>
      </c>
      <c r="D65" s="14" t="s">
        <v>14</v>
      </c>
      <c r="E65" s="14">
        <v>57.9</v>
      </c>
      <c r="F65" s="14">
        <v>76.8</v>
      </c>
      <c r="G65" s="15">
        <f t="shared" si="0"/>
        <v>67.35</v>
      </c>
      <c r="H65" s="14">
        <v>62</v>
      </c>
      <c r="I65" s="16"/>
    </row>
    <row r="66" customHeight="1" spans="1:9">
      <c r="A66" s="14" t="s">
        <v>138</v>
      </c>
      <c r="B66" s="14" t="s">
        <v>139</v>
      </c>
      <c r="C66" s="14" t="s">
        <v>13</v>
      </c>
      <c r="D66" s="14" t="s">
        <v>14</v>
      </c>
      <c r="E66" s="14">
        <v>56.75</v>
      </c>
      <c r="F66" s="14">
        <v>77.8</v>
      </c>
      <c r="G66" s="15">
        <f t="shared" si="0"/>
        <v>67.275</v>
      </c>
      <c r="H66" s="14">
        <v>63</v>
      </c>
      <c r="I66" s="16"/>
    </row>
    <row r="67" customHeight="1" spans="1:9">
      <c r="A67" s="14" t="s">
        <v>140</v>
      </c>
      <c r="B67" s="14" t="s">
        <v>141</v>
      </c>
      <c r="C67" s="14" t="s">
        <v>13</v>
      </c>
      <c r="D67" s="14" t="s">
        <v>14</v>
      </c>
      <c r="E67" s="14">
        <v>54.4</v>
      </c>
      <c r="F67" s="14">
        <v>79.9</v>
      </c>
      <c r="G67" s="15">
        <f t="shared" si="0"/>
        <v>67.15</v>
      </c>
      <c r="H67" s="14">
        <v>64</v>
      </c>
      <c r="I67" s="16"/>
    </row>
    <row r="68" customHeight="1" spans="1:9">
      <c r="A68" s="14" t="s">
        <v>142</v>
      </c>
      <c r="B68" s="14" t="s">
        <v>143</v>
      </c>
      <c r="C68" s="14" t="s">
        <v>13</v>
      </c>
      <c r="D68" s="14" t="s">
        <v>14</v>
      </c>
      <c r="E68" s="14">
        <v>55</v>
      </c>
      <c r="F68" s="14">
        <v>79.2</v>
      </c>
      <c r="G68" s="15">
        <f t="shared" ref="G68:G114" si="1">E68*0.5+F68*0.5</f>
        <v>67.1</v>
      </c>
      <c r="H68" s="14">
        <v>65</v>
      </c>
      <c r="I68" s="16"/>
    </row>
    <row r="69" customHeight="1" spans="1:9">
      <c r="A69" s="14" t="s">
        <v>144</v>
      </c>
      <c r="B69" s="14" t="s">
        <v>145</v>
      </c>
      <c r="C69" s="14" t="s">
        <v>13</v>
      </c>
      <c r="D69" s="14" t="s">
        <v>14</v>
      </c>
      <c r="E69" s="14">
        <v>52.85</v>
      </c>
      <c r="F69" s="14">
        <v>81.2</v>
      </c>
      <c r="G69" s="15">
        <f t="shared" si="1"/>
        <v>67.025</v>
      </c>
      <c r="H69" s="14">
        <v>66</v>
      </c>
      <c r="I69" s="16"/>
    </row>
    <row r="70" customHeight="1" spans="1:9">
      <c r="A70" s="14" t="s">
        <v>146</v>
      </c>
      <c r="B70" s="14" t="s">
        <v>147</v>
      </c>
      <c r="C70" s="14" t="s">
        <v>13</v>
      </c>
      <c r="D70" s="14" t="s">
        <v>14</v>
      </c>
      <c r="E70" s="14">
        <v>53.75</v>
      </c>
      <c r="F70" s="14">
        <v>80.2</v>
      </c>
      <c r="G70" s="15">
        <f t="shared" si="1"/>
        <v>66.975</v>
      </c>
      <c r="H70" s="14">
        <v>67</v>
      </c>
      <c r="I70" s="16"/>
    </row>
    <row r="71" customHeight="1" spans="1:9">
      <c r="A71" s="14" t="s">
        <v>148</v>
      </c>
      <c r="B71" s="14" t="s">
        <v>149</v>
      </c>
      <c r="C71" s="14" t="s">
        <v>13</v>
      </c>
      <c r="D71" s="14" t="s">
        <v>14</v>
      </c>
      <c r="E71" s="14">
        <v>55</v>
      </c>
      <c r="F71" s="14">
        <v>78.9</v>
      </c>
      <c r="G71" s="15">
        <f t="shared" si="1"/>
        <v>66.95</v>
      </c>
      <c r="H71" s="14">
        <v>68</v>
      </c>
      <c r="I71" s="16"/>
    </row>
    <row r="72" customHeight="1" spans="1:9">
      <c r="A72" s="14" t="s">
        <v>150</v>
      </c>
      <c r="B72" s="14" t="s">
        <v>151</v>
      </c>
      <c r="C72" s="14" t="s">
        <v>13</v>
      </c>
      <c r="D72" s="14" t="s">
        <v>14</v>
      </c>
      <c r="E72" s="14">
        <v>54.85</v>
      </c>
      <c r="F72" s="14">
        <v>78.9</v>
      </c>
      <c r="G72" s="15">
        <f t="shared" si="1"/>
        <v>66.875</v>
      </c>
      <c r="H72" s="14">
        <v>69</v>
      </c>
      <c r="I72" s="16"/>
    </row>
    <row r="73" customHeight="1" spans="1:9">
      <c r="A73" s="14" t="s">
        <v>152</v>
      </c>
      <c r="B73" s="14" t="s">
        <v>153</v>
      </c>
      <c r="C73" s="14" t="s">
        <v>13</v>
      </c>
      <c r="D73" s="14" t="s">
        <v>14</v>
      </c>
      <c r="E73" s="14">
        <v>50.6</v>
      </c>
      <c r="F73" s="14">
        <v>82.9</v>
      </c>
      <c r="G73" s="15">
        <f t="shared" si="1"/>
        <v>66.75</v>
      </c>
      <c r="H73" s="14">
        <v>70</v>
      </c>
      <c r="I73" s="16"/>
    </row>
    <row r="74" customHeight="1" spans="1:9">
      <c r="A74" s="14" t="s">
        <v>154</v>
      </c>
      <c r="B74" s="14" t="s">
        <v>155</v>
      </c>
      <c r="C74" s="14" t="s">
        <v>13</v>
      </c>
      <c r="D74" s="14" t="s">
        <v>14</v>
      </c>
      <c r="E74" s="14">
        <v>55.4</v>
      </c>
      <c r="F74" s="14">
        <v>78.01</v>
      </c>
      <c r="G74" s="15">
        <f t="shared" si="1"/>
        <v>66.705</v>
      </c>
      <c r="H74" s="14">
        <v>71</v>
      </c>
      <c r="I74" s="16"/>
    </row>
    <row r="75" customHeight="1" spans="1:9">
      <c r="A75" s="14" t="s">
        <v>156</v>
      </c>
      <c r="B75" s="14" t="s">
        <v>157</v>
      </c>
      <c r="C75" s="14" t="s">
        <v>13</v>
      </c>
      <c r="D75" s="14" t="s">
        <v>14</v>
      </c>
      <c r="E75" s="14">
        <v>48.9</v>
      </c>
      <c r="F75" s="14">
        <v>84.5</v>
      </c>
      <c r="G75" s="15">
        <f t="shared" si="1"/>
        <v>66.7</v>
      </c>
      <c r="H75" s="14">
        <v>72</v>
      </c>
      <c r="I75" s="16"/>
    </row>
    <row r="76" customHeight="1" spans="1:9">
      <c r="A76" s="14" t="s">
        <v>158</v>
      </c>
      <c r="B76" s="14" t="s">
        <v>159</v>
      </c>
      <c r="C76" s="14" t="s">
        <v>13</v>
      </c>
      <c r="D76" s="14" t="s">
        <v>14</v>
      </c>
      <c r="E76" s="14">
        <v>49.8</v>
      </c>
      <c r="F76" s="14">
        <v>83.45</v>
      </c>
      <c r="G76" s="15">
        <f t="shared" si="1"/>
        <v>66.625</v>
      </c>
      <c r="H76" s="14">
        <v>73</v>
      </c>
      <c r="I76" s="16"/>
    </row>
    <row r="77" customHeight="1" spans="1:9">
      <c r="A77" s="14" t="s">
        <v>160</v>
      </c>
      <c r="B77" s="14" t="s">
        <v>161</v>
      </c>
      <c r="C77" s="14" t="s">
        <v>13</v>
      </c>
      <c r="D77" s="14" t="s">
        <v>14</v>
      </c>
      <c r="E77" s="14">
        <v>49.75</v>
      </c>
      <c r="F77" s="14">
        <v>83.4</v>
      </c>
      <c r="G77" s="15">
        <f t="shared" si="1"/>
        <v>66.575</v>
      </c>
      <c r="H77" s="14">
        <v>74</v>
      </c>
      <c r="I77" s="16"/>
    </row>
    <row r="78" customHeight="1" spans="1:9">
      <c r="A78" s="14" t="s">
        <v>162</v>
      </c>
      <c r="B78" s="14" t="s">
        <v>163</v>
      </c>
      <c r="C78" s="14" t="s">
        <v>13</v>
      </c>
      <c r="D78" s="14" t="s">
        <v>14</v>
      </c>
      <c r="E78" s="14">
        <v>54</v>
      </c>
      <c r="F78" s="14">
        <v>79</v>
      </c>
      <c r="G78" s="15">
        <f t="shared" si="1"/>
        <v>66.5</v>
      </c>
      <c r="H78" s="14">
        <v>75</v>
      </c>
      <c r="I78" s="16"/>
    </row>
    <row r="79" customHeight="1" spans="1:9">
      <c r="A79" s="14" t="s">
        <v>164</v>
      </c>
      <c r="B79" s="14" t="s">
        <v>165</v>
      </c>
      <c r="C79" s="14" t="s">
        <v>13</v>
      </c>
      <c r="D79" s="14" t="s">
        <v>14</v>
      </c>
      <c r="E79" s="14">
        <v>52.8</v>
      </c>
      <c r="F79" s="14">
        <v>80</v>
      </c>
      <c r="G79" s="15">
        <f t="shared" si="1"/>
        <v>66.4</v>
      </c>
      <c r="H79" s="14">
        <v>76</v>
      </c>
      <c r="I79" s="16"/>
    </row>
    <row r="80" customHeight="1" spans="1:9">
      <c r="A80" s="14" t="s">
        <v>166</v>
      </c>
      <c r="B80" s="14" t="s">
        <v>167</v>
      </c>
      <c r="C80" s="14" t="s">
        <v>13</v>
      </c>
      <c r="D80" s="14" t="s">
        <v>14</v>
      </c>
      <c r="E80" s="14">
        <v>54.35</v>
      </c>
      <c r="F80" s="14">
        <v>78.4</v>
      </c>
      <c r="G80" s="15">
        <f t="shared" si="1"/>
        <v>66.375</v>
      </c>
      <c r="H80" s="14">
        <v>77</v>
      </c>
      <c r="I80" s="16"/>
    </row>
    <row r="81" customHeight="1" spans="1:9">
      <c r="A81" s="14" t="s">
        <v>168</v>
      </c>
      <c r="B81" s="14" t="s">
        <v>169</v>
      </c>
      <c r="C81" s="14" t="s">
        <v>13</v>
      </c>
      <c r="D81" s="14" t="s">
        <v>14</v>
      </c>
      <c r="E81" s="14">
        <v>49.7</v>
      </c>
      <c r="F81" s="14">
        <v>82.9</v>
      </c>
      <c r="G81" s="15">
        <f t="shared" si="1"/>
        <v>66.3</v>
      </c>
      <c r="H81" s="14">
        <v>78</v>
      </c>
      <c r="I81" s="16"/>
    </row>
    <row r="82" customHeight="1" spans="1:9">
      <c r="A82" s="14" t="s">
        <v>170</v>
      </c>
      <c r="B82" s="14" t="s">
        <v>171</v>
      </c>
      <c r="C82" s="14" t="s">
        <v>13</v>
      </c>
      <c r="D82" s="14" t="s">
        <v>14</v>
      </c>
      <c r="E82" s="14">
        <v>51.35</v>
      </c>
      <c r="F82" s="14">
        <v>81.2</v>
      </c>
      <c r="G82" s="15">
        <f t="shared" si="1"/>
        <v>66.275</v>
      </c>
      <c r="H82" s="14">
        <v>79</v>
      </c>
      <c r="I82" s="16"/>
    </row>
    <row r="83" customHeight="1" spans="1:9">
      <c r="A83" s="14" t="s">
        <v>172</v>
      </c>
      <c r="B83" s="14" t="s">
        <v>173</v>
      </c>
      <c r="C83" s="14" t="s">
        <v>13</v>
      </c>
      <c r="D83" s="14" t="s">
        <v>14</v>
      </c>
      <c r="E83" s="14">
        <v>53.7</v>
      </c>
      <c r="F83" s="14">
        <v>78.8</v>
      </c>
      <c r="G83" s="15">
        <f t="shared" si="1"/>
        <v>66.25</v>
      </c>
      <c r="H83" s="14">
        <v>80</v>
      </c>
      <c r="I83" s="16"/>
    </row>
    <row r="84" customHeight="1" spans="1:9">
      <c r="A84" s="14" t="s">
        <v>174</v>
      </c>
      <c r="B84" s="14" t="s">
        <v>175</v>
      </c>
      <c r="C84" s="14" t="s">
        <v>13</v>
      </c>
      <c r="D84" s="14" t="s">
        <v>14</v>
      </c>
      <c r="E84" s="14">
        <v>48.2</v>
      </c>
      <c r="F84" s="14">
        <v>84.2</v>
      </c>
      <c r="G84" s="15">
        <f t="shared" si="1"/>
        <v>66.2</v>
      </c>
      <c r="H84" s="14">
        <v>81</v>
      </c>
      <c r="I84" s="16"/>
    </row>
    <row r="85" customHeight="1" spans="1:9">
      <c r="A85" s="14" t="s">
        <v>176</v>
      </c>
      <c r="B85" s="14" t="s">
        <v>177</v>
      </c>
      <c r="C85" s="14" t="s">
        <v>13</v>
      </c>
      <c r="D85" s="14" t="s">
        <v>14</v>
      </c>
      <c r="E85" s="14">
        <v>53.9</v>
      </c>
      <c r="F85" s="14">
        <v>78.4</v>
      </c>
      <c r="G85" s="15">
        <f t="shared" si="1"/>
        <v>66.15</v>
      </c>
      <c r="H85" s="14">
        <v>82</v>
      </c>
      <c r="I85" s="16"/>
    </row>
    <row r="86" customHeight="1" spans="1:9">
      <c r="A86" s="14" t="s">
        <v>178</v>
      </c>
      <c r="B86" s="14" t="s">
        <v>179</v>
      </c>
      <c r="C86" s="14" t="s">
        <v>13</v>
      </c>
      <c r="D86" s="14" t="s">
        <v>14</v>
      </c>
      <c r="E86" s="14">
        <v>50.3</v>
      </c>
      <c r="F86" s="14">
        <v>81.8</v>
      </c>
      <c r="G86" s="15">
        <f t="shared" si="1"/>
        <v>66.05</v>
      </c>
      <c r="H86" s="14">
        <v>83</v>
      </c>
      <c r="I86" s="16"/>
    </row>
    <row r="87" customHeight="1" spans="1:9">
      <c r="A87" s="14" t="s">
        <v>180</v>
      </c>
      <c r="B87" s="14" t="s">
        <v>181</v>
      </c>
      <c r="C87" s="14" t="s">
        <v>13</v>
      </c>
      <c r="D87" s="14" t="s">
        <v>14</v>
      </c>
      <c r="E87" s="14">
        <v>51.9</v>
      </c>
      <c r="F87" s="14">
        <v>80.2</v>
      </c>
      <c r="G87" s="15">
        <f t="shared" si="1"/>
        <v>66.05</v>
      </c>
      <c r="H87" s="14">
        <v>83</v>
      </c>
      <c r="I87" s="16"/>
    </row>
    <row r="88" customHeight="1" spans="1:9">
      <c r="A88" s="14" t="s">
        <v>182</v>
      </c>
      <c r="B88" s="14" t="s">
        <v>183</v>
      </c>
      <c r="C88" s="14" t="s">
        <v>13</v>
      </c>
      <c r="D88" s="14" t="s">
        <v>14</v>
      </c>
      <c r="E88" s="14">
        <v>49.8</v>
      </c>
      <c r="F88" s="14">
        <v>82.15</v>
      </c>
      <c r="G88" s="15">
        <f t="shared" si="1"/>
        <v>65.975</v>
      </c>
      <c r="H88" s="14">
        <v>85</v>
      </c>
      <c r="I88" s="16"/>
    </row>
    <row r="89" customHeight="1" spans="1:9">
      <c r="A89" s="14" t="s">
        <v>184</v>
      </c>
      <c r="B89" s="14" t="s">
        <v>185</v>
      </c>
      <c r="C89" s="14" t="s">
        <v>13</v>
      </c>
      <c r="D89" s="14" t="s">
        <v>14</v>
      </c>
      <c r="E89" s="14">
        <v>48.35</v>
      </c>
      <c r="F89" s="14">
        <v>83.2</v>
      </c>
      <c r="G89" s="15">
        <f t="shared" si="1"/>
        <v>65.775</v>
      </c>
      <c r="H89" s="14">
        <v>86</v>
      </c>
      <c r="I89" s="16"/>
    </row>
    <row r="90" customHeight="1" spans="1:9">
      <c r="A90" s="14" t="s">
        <v>186</v>
      </c>
      <c r="B90" s="14" t="s">
        <v>187</v>
      </c>
      <c r="C90" s="14" t="s">
        <v>13</v>
      </c>
      <c r="D90" s="14" t="s">
        <v>14</v>
      </c>
      <c r="E90" s="14">
        <v>53.75</v>
      </c>
      <c r="F90" s="14">
        <v>77.7</v>
      </c>
      <c r="G90" s="15">
        <f t="shared" si="1"/>
        <v>65.725</v>
      </c>
      <c r="H90" s="14">
        <v>87</v>
      </c>
      <c r="I90" s="16"/>
    </row>
    <row r="91" customHeight="1" spans="1:9">
      <c r="A91" s="14" t="s">
        <v>188</v>
      </c>
      <c r="B91" s="14" t="s">
        <v>189</v>
      </c>
      <c r="C91" s="14" t="s">
        <v>13</v>
      </c>
      <c r="D91" s="14" t="s">
        <v>14</v>
      </c>
      <c r="E91" s="14">
        <v>51.6</v>
      </c>
      <c r="F91" s="14">
        <v>79.8</v>
      </c>
      <c r="G91" s="15">
        <f t="shared" si="1"/>
        <v>65.7</v>
      </c>
      <c r="H91" s="14">
        <v>88</v>
      </c>
      <c r="I91" s="16"/>
    </row>
    <row r="92" customHeight="1" spans="1:9">
      <c r="A92" s="14" t="s">
        <v>190</v>
      </c>
      <c r="B92" s="14" t="s">
        <v>191</v>
      </c>
      <c r="C92" s="14" t="s">
        <v>13</v>
      </c>
      <c r="D92" s="14" t="s">
        <v>14</v>
      </c>
      <c r="E92" s="14">
        <v>54.15</v>
      </c>
      <c r="F92" s="14">
        <v>76.8</v>
      </c>
      <c r="G92" s="15">
        <f t="shared" si="1"/>
        <v>65.475</v>
      </c>
      <c r="H92" s="14">
        <v>89</v>
      </c>
      <c r="I92" s="16"/>
    </row>
    <row r="93" customHeight="1" spans="1:9">
      <c r="A93" s="14" t="s">
        <v>192</v>
      </c>
      <c r="B93" s="14" t="s">
        <v>193</v>
      </c>
      <c r="C93" s="14" t="s">
        <v>13</v>
      </c>
      <c r="D93" s="14" t="s">
        <v>14</v>
      </c>
      <c r="E93" s="14">
        <v>50.45</v>
      </c>
      <c r="F93" s="14">
        <v>80.4</v>
      </c>
      <c r="G93" s="15">
        <f t="shared" si="1"/>
        <v>65.425</v>
      </c>
      <c r="H93" s="14">
        <v>90</v>
      </c>
      <c r="I93" s="16"/>
    </row>
    <row r="94" customHeight="1" spans="1:9">
      <c r="A94" s="14" t="s">
        <v>194</v>
      </c>
      <c r="B94" s="14" t="s">
        <v>195</v>
      </c>
      <c r="C94" s="14" t="s">
        <v>13</v>
      </c>
      <c r="D94" s="14" t="s">
        <v>14</v>
      </c>
      <c r="E94" s="14">
        <v>52.95</v>
      </c>
      <c r="F94" s="14">
        <v>77.4</v>
      </c>
      <c r="G94" s="15">
        <f t="shared" si="1"/>
        <v>65.175</v>
      </c>
      <c r="H94" s="14">
        <v>91</v>
      </c>
      <c r="I94" s="16"/>
    </row>
    <row r="95" customHeight="1" spans="1:9">
      <c r="A95" s="14" t="s">
        <v>196</v>
      </c>
      <c r="B95" s="14" t="s">
        <v>197</v>
      </c>
      <c r="C95" s="14" t="s">
        <v>13</v>
      </c>
      <c r="D95" s="14" t="s">
        <v>14</v>
      </c>
      <c r="E95" s="14">
        <v>52.7</v>
      </c>
      <c r="F95" s="14">
        <v>77.6</v>
      </c>
      <c r="G95" s="15">
        <f t="shared" si="1"/>
        <v>65.15</v>
      </c>
      <c r="H95" s="14">
        <v>92</v>
      </c>
      <c r="I95" s="16"/>
    </row>
    <row r="96" customHeight="1" spans="1:9">
      <c r="A96" s="14" t="s">
        <v>198</v>
      </c>
      <c r="B96" s="14" t="s">
        <v>199</v>
      </c>
      <c r="C96" s="14" t="s">
        <v>13</v>
      </c>
      <c r="D96" s="14" t="s">
        <v>14</v>
      </c>
      <c r="E96" s="14">
        <v>48.7</v>
      </c>
      <c r="F96" s="14">
        <v>81.4</v>
      </c>
      <c r="G96" s="15">
        <f t="shared" si="1"/>
        <v>65.05</v>
      </c>
      <c r="H96" s="14">
        <v>93</v>
      </c>
      <c r="I96" s="16"/>
    </row>
    <row r="97" customHeight="1" spans="1:9">
      <c r="A97" s="14" t="s">
        <v>200</v>
      </c>
      <c r="B97" s="14" t="s">
        <v>201</v>
      </c>
      <c r="C97" s="14" t="s">
        <v>13</v>
      </c>
      <c r="D97" s="14" t="s">
        <v>14</v>
      </c>
      <c r="E97" s="14">
        <v>53.3</v>
      </c>
      <c r="F97" s="14">
        <v>76.8</v>
      </c>
      <c r="G97" s="15">
        <f t="shared" si="1"/>
        <v>65.05</v>
      </c>
      <c r="H97" s="14">
        <v>93</v>
      </c>
      <c r="I97" s="16"/>
    </row>
    <row r="98" customHeight="1" spans="1:9">
      <c r="A98" s="14" t="s">
        <v>202</v>
      </c>
      <c r="B98" s="14" t="s">
        <v>203</v>
      </c>
      <c r="C98" s="14" t="s">
        <v>13</v>
      </c>
      <c r="D98" s="14" t="s">
        <v>14</v>
      </c>
      <c r="E98" s="14">
        <v>50.1</v>
      </c>
      <c r="F98" s="14">
        <v>80</v>
      </c>
      <c r="G98" s="15">
        <f t="shared" si="1"/>
        <v>65.05</v>
      </c>
      <c r="H98" s="14">
        <v>93</v>
      </c>
      <c r="I98" s="16"/>
    </row>
    <row r="99" customHeight="1" spans="1:9">
      <c r="A99" s="14" t="s">
        <v>204</v>
      </c>
      <c r="B99" s="14" t="s">
        <v>205</v>
      </c>
      <c r="C99" s="14" t="s">
        <v>13</v>
      </c>
      <c r="D99" s="14" t="s">
        <v>14</v>
      </c>
      <c r="E99" s="14">
        <v>50.15</v>
      </c>
      <c r="F99" s="14">
        <v>79.6</v>
      </c>
      <c r="G99" s="15">
        <f t="shared" si="1"/>
        <v>64.875</v>
      </c>
      <c r="H99" s="14">
        <v>96</v>
      </c>
      <c r="I99" s="16"/>
    </row>
    <row r="100" customHeight="1" spans="1:9">
      <c r="A100" s="14" t="s">
        <v>206</v>
      </c>
      <c r="B100" s="14" t="s">
        <v>207</v>
      </c>
      <c r="C100" s="14" t="s">
        <v>13</v>
      </c>
      <c r="D100" s="14" t="s">
        <v>14</v>
      </c>
      <c r="E100" s="14">
        <v>49.5</v>
      </c>
      <c r="F100" s="14">
        <v>80.13</v>
      </c>
      <c r="G100" s="15">
        <f t="shared" si="1"/>
        <v>64.815</v>
      </c>
      <c r="H100" s="14">
        <v>97</v>
      </c>
      <c r="I100" s="16"/>
    </row>
    <row r="101" customHeight="1" spans="1:9">
      <c r="A101" s="14" t="s">
        <v>208</v>
      </c>
      <c r="B101" s="14" t="s">
        <v>209</v>
      </c>
      <c r="C101" s="14" t="s">
        <v>13</v>
      </c>
      <c r="D101" s="14" t="s">
        <v>14</v>
      </c>
      <c r="E101" s="14">
        <v>47.45</v>
      </c>
      <c r="F101" s="14">
        <v>81.4</v>
      </c>
      <c r="G101" s="15">
        <f t="shared" si="1"/>
        <v>64.425</v>
      </c>
      <c r="H101" s="14">
        <v>98</v>
      </c>
      <c r="I101" s="16"/>
    </row>
    <row r="102" customHeight="1" spans="1:9">
      <c r="A102" s="14" t="s">
        <v>210</v>
      </c>
      <c r="B102" s="14" t="s">
        <v>211</v>
      </c>
      <c r="C102" s="14" t="s">
        <v>13</v>
      </c>
      <c r="D102" s="14" t="s">
        <v>14</v>
      </c>
      <c r="E102" s="14">
        <v>49.3</v>
      </c>
      <c r="F102" s="14">
        <v>78.75</v>
      </c>
      <c r="G102" s="15">
        <f t="shared" si="1"/>
        <v>64.025</v>
      </c>
      <c r="H102" s="14">
        <v>99</v>
      </c>
      <c r="I102" s="16"/>
    </row>
    <row r="103" customHeight="1" spans="1:9">
      <c r="A103" s="14" t="s">
        <v>212</v>
      </c>
      <c r="B103" s="14" t="s">
        <v>213</v>
      </c>
      <c r="C103" s="14" t="s">
        <v>13</v>
      </c>
      <c r="D103" s="14" t="s">
        <v>14</v>
      </c>
      <c r="E103" s="14">
        <v>48.45</v>
      </c>
      <c r="F103" s="14">
        <v>79.35</v>
      </c>
      <c r="G103" s="15">
        <f t="shared" si="1"/>
        <v>63.9</v>
      </c>
      <c r="H103" s="14">
        <v>100</v>
      </c>
      <c r="I103" s="16"/>
    </row>
    <row r="104" customHeight="1" spans="1:9">
      <c r="A104" s="14" t="s">
        <v>214</v>
      </c>
      <c r="B104" s="14" t="s">
        <v>215</v>
      </c>
      <c r="C104" s="14" t="s">
        <v>13</v>
      </c>
      <c r="D104" s="14" t="s">
        <v>14</v>
      </c>
      <c r="E104" s="14">
        <v>50.05</v>
      </c>
      <c r="F104" s="14">
        <v>77.7</v>
      </c>
      <c r="G104" s="15">
        <f t="shared" si="1"/>
        <v>63.875</v>
      </c>
      <c r="H104" s="14">
        <v>101</v>
      </c>
      <c r="I104" s="16"/>
    </row>
    <row r="105" customHeight="1" spans="1:9">
      <c r="A105" s="14" t="s">
        <v>216</v>
      </c>
      <c r="B105" s="14" t="s">
        <v>217</v>
      </c>
      <c r="C105" s="14" t="s">
        <v>13</v>
      </c>
      <c r="D105" s="14" t="s">
        <v>14</v>
      </c>
      <c r="E105" s="14">
        <v>50</v>
      </c>
      <c r="F105" s="14">
        <v>76.8</v>
      </c>
      <c r="G105" s="15">
        <f t="shared" si="1"/>
        <v>63.4</v>
      </c>
      <c r="H105" s="14">
        <v>102</v>
      </c>
      <c r="I105" s="16"/>
    </row>
    <row r="106" customHeight="1" spans="1:9">
      <c r="A106" s="14" t="s">
        <v>218</v>
      </c>
      <c r="B106" s="14" t="s">
        <v>219</v>
      </c>
      <c r="C106" s="14" t="s">
        <v>13</v>
      </c>
      <c r="D106" s="14" t="s">
        <v>14</v>
      </c>
      <c r="E106" s="14">
        <v>48.15</v>
      </c>
      <c r="F106" s="14">
        <v>76.8</v>
      </c>
      <c r="G106" s="15">
        <f t="shared" si="1"/>
        <v>62.475</v>
      </c>
      <c r="H106" s="14">
        <v>103</v>
      </c>
      <c r="I106" s="16"/>
    </row>
    <row r="107" customHeight="1" spans="1:9">
      <c r="A107" s="14" t="s">
        <v>220</v>
      </c>
      <c r="B107" s="14" t="s">
        <v>221</v>
      </c>
      <c r="C107" s="14" t="s">
        <v>13</v>
      </c>
      <c r="D107" s="14" t="s">
        <v>14</v>
      </c>
      <c r="E107" s="14">
        <v>48.35</v>
      </c>
      <c r="F107" s="14">
        <v>75.6</v>
      </c>
      <c r="G107" s="15">
        <f t="shared" si="1"/>
        <v>61.975</v>
      </c>
      <c r="H107" s="14">
        <v>104</v>
      </c>
      <c r="I107" s="16"/>
    </row>
    <row r="108" customHeight="1" spans="1:9">
      <c r="A108" s="14" t="s">
        <v>222</v>
      </c>
      <c r="B108" s="14" t="s">
        <v>223</v>
      </c>
      <c r="C108" s="14" t="s">
        <v>13</v>
      </c>
      <c r="D108" s="14" t="s">
        <v>14</v>
      </c>
      <c r="E108" s="14">
        <v>46.75</v>
      </c>
      <c r="F108" s="14">
        <v>76.8</v>
      </c>
      <c r="G108" s="15">
        <f t="shared" si="1"/>
        <v>61.775</v>
      </c>
      <c r="H108" s="14">
        <v>105</v>
      </c>
      <c r="I108" s="16"/>
    </row>
    <row r="109" customHeight="1" spans="1:9">
      <c r="A109" s="14" t="s">
        <v>224</v>
      </c>
      <c r="B109" s="14" t="s">
        <v>225</v>
      </c>
      <c r="C109" s="14" t="s">
        <v>13</v>
      </c>
      <c r="D109" s="14" t="s">
        <v>14</v>
      </c>
      <c r="E109" s="14">
        <v>53.2</v>
      </c>
      <c r="F109" s="14">
        <v>-1</v>
      </c>
      <c r="G109" s="15">
        <f t="shared" si="1"/>
        <v>26.1</v>
      </c>
      <c r="H109" s="14"/>
      <c r="I109" s="16"/>
    </row>
    <row r="110" customHeight="1" spans="1:9">
      <c r="A110" s="14" t="s">
        <v>226</v>
      </c>
      <c r="B110" s="14" t="s">
        <v>227</v>
      </c>
      <c r="C110" s="14" t="s">
        <v>13</v>
      </c>
      <c r="D110" s="14" t="s">
        <v>14</v>
      </c>
      <c r="E110" s="14">
        <v>51.55</v>
      </c>
      <c r="F110" s="14">
        <v>-1</v>
      </c>
      <c r="G110" s="15">
        <f t="shared" si="1"/>
        <v>25.275</v>
      </c>
      <c r="H110" s="14"/>
      <c r="I110" s="16"/>
    </row>
    <row r="111" customHeight="1" spans="1:9">
      <c r="A111" s="14" t="s">
        <v>228</v>
      </c>
      <c r="B111" s="14" t="s">
        <v>229</v>
      </c>
      <c r="C111" s="14" t="s">
        <v>13</v>
      </c>
      <c r="D111" s="14" t="s">
        <v>14</v>
      </c>
      <c r="E111" s="14">
        <v>51.35</v>
      </c>
      <c r="F111" s="14">
        <v>-1</v>
      </c>
      <c r="G111" s="15">
        <f t="shared" si="1"/>
        <v>25.175</v>
      </c>
      <c r="H111" s="14"/>
      <c r="I111" s="16"/>
    </row>
    <row r="112" customHeight="1" spans="1:9">
      <c r="A112" s="14" t="s">
        <v>230</v>
      </c>
      <c r="B112" s="14" t="s">
        <v>231</v>
      </c>
      <c r="C112" s="14" t="s">
        <v>13</v>
      </c>
      <c r="D112" s="14" t="s">
        <v>14</v>
      </c>
      <c r="E112" s="14">
        <v>50.6</v>
      </c>
      <c r="F112" s="14">
        <v>-1</v>
      </c>
      <c r="G112" s="15">
        <f t="shared" si="1"/>
        <v>24.8</v>
      </c>
      <c r="H112" s="14"/>
      <c r="I112" s="16"/>
    </row>
    <row r="113" customHeight="1" spans="1:9">
      <c r="A113" s="14" t="s">
        <v>232</v>
      </c>
      <c r="B113" s="14" t="s">
        <v>233</v>
      </c>
      <c r="C113" s="14" t="s">
        <v>13</v>
      </c>
      <c r="D113" s="14" t="s">
        <v>14</v>
      </c>
      <c r="E113" s="14">
        <v>46.95</v>
      </c>
      <c r="F113" s="14">
        <v>-1</v>
      </c>
      <c r="G113" s="15">
        <f t="shared" si="1"/>
        <v>22.975</v>
      </c>
      <c r="H113" s="14"/>
      <c r="I113" s="16"/>
    </row>
    <row r="114" customHeight="1" spans="1:9">
      <c r="A114" s="14" t="s">
        <v>234</v>
      </c>
      <c r="B114" s="14" t="s">
        <v>235</v>
      </c>
      <c r="C114" s="14" t="s">
        <v>13</v>
      </c>
      <c r="D114" s="14" t="s">
        <v>14</v>
      </c>
      <c r="E114" s="14">
        <v>46.75</v>
      </c>
      <c r="F114" s="14">
        <v>-1</v>
      </c>
      <c r="G114" s="15">
        <f t="shared" si="1"/>
        <v>22.875</v>
      </c>
      <c r="H114" s="14"/>
      <c r="I114" s="16"/>
    </row>
    <row r="115" customHeight="1" spans="1:9">
      <c r="A115" s="14" t="s">
        <v>236</v>
      </c>
      <c r="B115" s="14" t="s">
        <v>237</v>
      </c>
      <c r="C115" s="14" t="s">
        <v>238</v>
      </c>
      <c r="D115" s="14" t="s">
        <v>239</v>
      </c>
      <c r="E115" s="14">
        <v>65.7</v>
      </c>
      <c r="F115" s="14">
        <v>82.76</v>
      </c>
      <c r="G115" s="15">
        <f t="shared" ref="G115:G158" si="2">E115*0.4+F115*0.6</f>
        <v>75.936</v>
      </c>
      <c r="H115" s="14">
        <v>1</v>
      </c>
      <c r="I115" s="16" t="s">
        <v>15</v>
      </c>
    </row>
    <row r="116" customHeight="1" spans="1:9">
      <c r="A116" s="14" t="s">
        <v>240</v>
      </c>
      <c r="B116" s="14" t="s">
        <v>241</v>
      </c>
      <c r="C116" s="14" t="s">
        <v>238</v>
      </c>
      <c r="D116" s="14" t="s">
        <v>239</v>
      </c>
      <c r="E116" s="14">
        <v>58</v>
      </c>
      <c r="F116" s="14">
        <v>86.16</v>
      </c>
      <c r="G116" s="15">
        <f t="shared" si="2"/>
        <v>74.896</v>
      </c>
      <c r="H116" s="14">
        <v>2</v>
      </c>
      <c r="I116" s="16" t="s">
        <v>15</v>
      </c>
    </row>
    <row r="117" customHeight="1" spans="1:9">
      <c r="A117" s="14" t="s">
        <v>242</v>
      </c>
      <c r="B117" s="14" t="s">
        <v>243</v>
      </c>
      <c r="C117" s="14" t="s">
        <v>238</v>
      </c>
      <c r="D117" s="14" t="s">
        <v>239</v>
      </c>
      <c r="E117" s="14">
        <v>58.75</v>
      </c>
      <c r="F117" s="14">
        <v>84.78</v>
      </c>
      <c r="G117" s="15">
        <f t="shared" si="2"/>
        <v>74.368</v>
      </c>
      <c r="H117" s="14">
        <v>3</v>
      </c>
      <c r="I117" s="16" t="s">
        <v>15</v>
      </c>
    </row>
    <row r="118" customHeight="1" spans="1:9">
      <c r="A118" s="14" t="s">
        <v>244</v>
      </c>
      <c r="B118" s="14" t="s">
        <v>245</v>
      </c>
      <c r="C118" s="14" t="s">
        <v>238</v>
      </c>
      <c r="D118" s="14" t="s">
        <v>239</v>
      </c>
      <c r="E118" s="14">
        <v>57.9</v>
      </c>
      <c r="F118" s="14">
        <v>84.94</v>
      </c>
      <c r="G118" s="15">
        <f t="shared" si="2"/>
        <v>74.124</v>
      </c>
      <c r="H118" s="14">
        <v>4</v>
      </c>
      <c r="I118" s="16" t="s">
        <v>15</v>
      </c>
    </row>
    <row r="119" customHeight="1" spans="1:9">
      <c r="A119" s="14" t="s">
        <v>246</v>
      </c>
      <c r="B119" s="14" t="s">
        <v>247</v>
      </c>
      <c r="C119" s="14" t="s">
        <v>238</v>
      </c>
      <c r="D119" s="14" t="s">
        <v>239</v>
      </c>
      <c r="E119" s="14">
        <v>61.35</v>
      </c>
      <c r="F119" s="14">
        <v>82.32</v>
      </c>
      <c r="G119" s="15">
        <f t="shared" si="2"/>
        <v>73.932</v>
      </c>
      <c r="H119" s="14">
        <v>5</v>
      </c>
      <c r="I119" s="16" t="s">
        <v>15</v>
      </c>
    </row>
    <row r="120" customHeight="1" spans="1:9">
      <c r="A120" s="14" t="s">
        <v>248</v>
      </c>
      <c r="B120" s="14" t="s">
        <v>249</v>
      </c>
      <c r="C120" s="14" t="s">
        <v>238</v>
      </c>
      <c r="D120" s="14" t="s">
        <v>239</v>
      </c>
      <c r="E120" s="14">
        <v>60.4</v>
      </c>
      <c r="F120" s="14">
        <v>80.26</v>
      </c>
      <c r="G120" s="15">
        <f t="shared" si="2"/>
        <v>72.316</v>
      </c>
      <c r="H120" s="14">
        <v>6</v>
      </c>
      <c r="I120" s="16" t="s">
        <v>15</v>
      </c>
    </row>
    <row r="121" customHeight="1" spans="1:9">
      <c r="A121" s="14" t="s">
        <v>250</v>
      </c>
      <c r="B121" s="14" t="s">
        <v>251</v>
      </c>
      <c r="C121" s="14" t="s">
        <v>238</v>
      </c>
      <c r="D121" s="14" t="s">
        <v>239</v>
      </c>
      <c r="E121" s="14">
        <v>52</v>
      </c>
      <c r="F121" s="14">
        <v>85.42</v>
      </c>
      <c r="G121" s="15">
        <f t="shared" si="2"/>
        <v>72.052</v>
      </c>
      <c r="H121" s="14">
        <v>7</v>
      </c>
      <c r="I121" s="16" t="s">
        <v>15</v>
      </c>
    </row>
    <row r="122" customHeight="1" spans="1:9">
      <c r="A122" s="14" t="s">
        <v>252</v>
      </c>
      <c r="B122" s="14" t="s">
        <v>253</v>
      </c>
      <c r="C122" s="14" t="s">
        <v>238</v>
      </c>
      <c r="D122" s="14" t="s">
        <v>239</v>
      </c>
      <c r="E122" s="14">
        <v>58.25</v>
      </c>
      <c r="F122" s="14">
        <v>80.84</v>
      </c>
      <c r="G122" s="15">
        <f t="shared" si="2"/>
        <v>71.804</v>
      </c>
      <c r="H122" s="14">
        <v>8</v>
      </c>
      <c r="I122" s="16" t="s">
        <v>15</v>
      </c>
    </row>
    <row r="123" customHeight="1" spans="1:9">
      <c r="A123" s="14" t="s">
        <v>254</v>
      </c>
      <c r="B123" s="14" t="s">
        <v>255</v>
      </c>
      <c r="C123" s="14" t="s">
        <v>238</v>
      </c>
      <c r="D123" s="14" t="s">
        <v>239</v>
      </c>
      <c r="E123" s="14">
        <v>54.05</v>
      </c>
      <c r="F123" s="14">
        <v>82.38</v>
      </c>
      <c r="G123" s="15">
        <f t="shared" si="2"/>
        <v>71.048</v>
      </c>
      <c r="H123" s="14">
        <v>9</v>
      </c>
      <c r="I123" s="16" t="s">
        <v>15</v>
      </c>
    </row>
    <row r="124" customHeight="1" spans="1:9">
      <c r="A124" s="14" t="s">
        <v>256</v>
      </c>
      <c r="B124" s="14" t="s">
        <v>257</v>
      </c>
      <c r="C124" s="14" t="s">
        <v>238</v>
      </c>
      <c r="D124" s="14" t="s">
        <v>239</v>
      </c>
      <c r="E124" s="14">
        <v>57.5</v>
      </c>
      <c r="F124" s="14">
        <v>79.92</v>
      </c>
      <c r="G124" s="15">
        <f t="shared" si="2"/>
        <v>70.952</v>
      </c>
      <c r="H124" s="14">
        <v>10</v>
      </c>
      <c r="I124" s="16" t="s">
        <v>15</v>
      </c>
    </row>
    <row r="125" customHeight="1" spans="1:9">
      <c r="A125" s="14" t="s">
        <v>258</v>
      </c>
      <c r="B125" s="14" t="s">
        <v>259</v>
      </c>
      <c r="C125" s="14" t="s">
        <v>238</v>
      </c>
      <c r="D125" s="14" t="s">
        <v>239</v>
      </c>
      <c r="E125" s="14">
        <v>59.65</v>
      </c>
      <c r="F125" s="14">
        <v>77.32</v>
      </c>
      <c r="G125" s="15">
        <f t="shared" si="2"/>
        <v>70.252</v>
      </c>
      <c r="H125" s="14">
        <v>11</v>
      </c>
      <c r="I125" s="16" t="s">
        <v>15</v>
      </c>
    </row>
    <row r="126" customHeight="1" spans="1:9">
      <c r="A126" s="14" t="s">
        <v>260</v>
      </c>
      <c r="B126" s="14" t="s">
        <v>261</v>
      </c>
      <c r="C126" s="14" t="s">
        <v>238</v>
      </c>
      <c r="D126" s="14" t="s">
        <v>239</v>
      </c>
      <c r="E126" s="14">
        <v>55.9</v>
      </c>
      <c r="F126" s="14">
        <v>79.76</v>
      </c>
      <c r="G126" s="15">
        <f t="shared" si="2"/>
        <v>70.216</v>
      </c>
      <c r="H126" s="14">
        <v>12</v>
      </c>
      <c r="I126" s="16" t="s">
        <v>15</v>
      </c>
    </row>
    <row r="127" customHeight="1" spans="1:9">
      <c r="A127" s="14" t="s">
        <v>262</v>
      </c>
      <c r="B127" s="14" t="s">
        <v>263</v>
      </c>
      <c r="C127" s="14" t="s">
        <v>238</v>
      </c>
      <c r="D127" s="14" t="s">
        <v>239</v>
      </c>
      <c r="E127" s="14">
        <v>56.8</v>
      </c>
      <c r="F127" s="14">
        <v>79.02</v>
      </c>
      <c r="G127" s="15">
        <f t="shared" si="2"/>
        <v>70.132</v>
      </c>
      <c r="H127" s="14">
        <v>13</v>
      </c>
      <c r="I127" s="16" t="s">
        <v>15</v>
      </c>
    </row>
    <row r="128" customHeight="1" spans="1:9">
      <c r="A128" s="14" t="s">
        <v>264</v>
      </c>
      <c r="B128" s="14" t="s">
        <v>265</v>
      </c>
      <c r="C128" s="14" t="s">
        <v>238</v>
      </c>
      <c r="D128" s="14" t="s">
        <v>239</v>
      </c>
      <c r="E128" s="14">
        <v>55.8</v>
      </c>
      <c r="F128" s="14">
        <v>79.5</v>
      </c>
      <c r="G128" s="15">
        <f t="shared" si="2"/>
        <v>70.02</v>
      </c>
      <c r="H128" s="14">
        <v>14</v>
      </c>
      <c r="I128" s="16" t="s">
        <v>15</v>
      </c>
    </row>
    <row r="129" customHeight="1" spans="1:9">
      <c r="A129" s="14" t="s">
        <v>266</v>
      </c>
      <c r="B129" s="14" t="s">
        <v>267</v>
      </c>
      <c r="C129" s="14" t="s">
        <v>238</v>
      </c>
      <c r="D129" s="14" t="s">
        <v>239</v>
      </c>
      <c r="E129" s="14">
        <v>47.75</v>
      </c>
      <c r="F129" s="14">
        <v>84.3</v>
      </c>
      <c r="G129" s="15">
        <f t="shared" si="2"/>
        <v>69.68</v>
      </c>
      <c r="H129" s="14">
        <v>15</v>
      </c>
      <c r="I129" s="16" t="s">
        <v>15</v>
      </c>
    </row>
    <row r="130" customHeight="1" spans="1:9">
      <c r="A130" s="14" t="s">
        <v>268</v>
      </c>
      <c r="B130" s="14" t="s">
        <v>269</v>
      </c>
      <c r="C130" s="14" t="s">
        <v>238</v>
      </c>
      <c r="D130" s="14" t="s">
        <v>239</v>
      </c>
      <c r="E130" s="14">
        <v>57.35</v>
      </c>
      <c r="F130" s="14">
        <v>77.8</v>
      </c>
      <c r="G130" s="15">
        <f t="shared" si="2"/>
        <v>69.62</v>
      </c>
      <c r="H130" s="14">
        <v>16</v>
      </c>
      <c r="I130" s="16" t="s">
        <v>15</v>
      </c>
    </row>
    <row r="131" customHeight="1" spans="1:9">
      <c r="A131" s="14" t="s">
        <v>270</v>
      </c>
      <c r="B131" s="14" t="s">
        <v>271</v>
      </c>
      <c r="C131" s="14" t="s">
        <v>238</v>
      </c>
      <c r="D131" s="14" t="s">
        <v>239</v>
      </c>
      <c r="E131" s="14">
        <v>53.6</v>
      </c>
      <c r="F131" s="14">
        <v>80.08</v>
      </c>
      <c r="G131" s="15">
        <f t="shared" si="2"/>
        <v>69.488</v>
      </c>
      <c r="H131" s="14">
        <v>17</v>
      </c>
      <c r="I131" s="16" t="s">
        <v>15</v>
      </c>
    </row>
    <row r="132" customHeight="1" spans="1:9">
      <c r="A132" s="14" t="s">
        <v>272</v>
      </c>
      <c r="B132" s="14" t="s">
        <v>273</v>
      </c>
      <c r="C132" s="14" t="s">
        <v>238</v>
      </c>
      <c r="D132" s="14" t="s">
        <v>239</v>
      </c>
      <c r="E132" s="14">
        <v>51.05</v>
      </c>
      <c r="F132" s="14">
        <v>80.92</v>
      </c>
      <c r="G132" s="15">
        <f t="shared" si="2"/>
        <v>68.972</v>
      </c>
      <c r="H132" s="14">
        <v>18</v>
      </c>
      <c r="I132" s="16" t="s">
        <v>15</v>
      </c>
    </row>
    <row r="133" customHeight="1" spans="1:9">
      <c r="A133" s="14" t="s">
        <v>274</v>
      </c>
      <c r="B133" s="14" t="s">
        <v>275</v>
      </c>
      <c r="C133" s="14" t="s">
        <v>238</v>
      </c>
      <c r="D133" s="14" t="s">
        <v>239</v>
      </c>
      <c r="E133" s="14">
        <v>54.5</v>
      </c>
      <c r="F133" s="14">
        <v>78.46</v>
      </c>
      <c r="G133" s="15">
        <f t="shared" si="2"/>
        <v>68.876</v>
      </c>
      <c r="H133" s="14">
        <v>19</v>
      </c>
      <c r="I133" s="16" t="s">
        <v>15</v>
      </c>
    </row>
    <row r="134" s="1" customFormat="1" customHeight="1" spans="1:9">
      <c r="A134" s="14" t="s">
        <v>276</v>
      </c>
      <c r="B134" s="14" t="s">
        <v>277</v>
      </c>
      <c r="C134" s="14" t="s">
        <v>238</v>
      </c>
      <c r="D134" s="14" t="s">
        <v>239</v>
      </c>
      <c r="E134" s="14">
        <v>55.85</v>
      </c>
      <c r="F134" s="14">
        <v>76.5</v>
      </c>
      <c r="G134" s="15">
        <f t="shared" si="2"/>
        <v>68.24</v>
      </c>
      <c r="H134" s="14">
        <v>20</v>
      </c>
      <c r="I134" s="18" t="s">
        <v>15</v>
      </c>
    </row>
    <row r="135" s="1" customFormat="1" customHeight="1" spans="1:9">
      <c r="A135" s="14" t="s">
        <v>278</v>
      </c>
      <c r="B135" s="14" t="s">
        <v>279</v>
      </c>
      <c r="C135" s="14" t="s">
        <v>238</v>
      </c>
      <c r="D135" s="14" t="s">
        <v>239</v>
      </c>
      <c r="E135" s="14">
        <v>49.55</v>
      </c>
      <c r="F135" s="14">
        <v>80.7</v>
      </c>
      <c r="G135" s="15">
        <f t="shared" si="2"/>
        <v>68.24</v>
      </c>
      <c r="H135" s="14">
        <v>20</v>
      </c>
      <c r="I135" s="18" t="s">
        <v>15</v>
      </c>
    </row>
    <row r="136" customHeight="1" spans="1:9">
      <c r="A136" s="14" t="s">
        <v>280</v>
      </c>
      <c r="B136" s="14" t="s">
        <v>281</v>
      </c>
      <c r="C136" s="14" t="s">
        <v>238</v>
      </c>
      <c r="D136" s="14" t="s">
        <v>239</v>
      </c>
      <c r="E136" s="14">
        <v>54</v>
      </c>
      <c r="F136" s="14">
        <v>77.22</v>
      </c>
      <c r="G136" s="15">
        <f t="shared" si="2"/>
        <v>67.932</v>
      </c>
      <c r="H136" s="14">
        <v>22</v>
      </c>
      <c r="I136" s="16"/>
    </row>
    <row r="137" customHeight="1" spans="1:9">
      <c r="A137" s="14" t="s">
        <v>282</v>
      </c>
      <c r="B137" s="14" t="s">
        <v>283</v>
      </c>
      <c r="C137" s="14" t="s">
        <v>238</v>
      </c>
      <c r="D137" s="14" t="s">
        <v>239</v>
      </c>
      <c r="E137" s="14">
        <v>49.9</v>
      </c>
      <c r="F137" s="14">
        <v>79.7</v>
      </c>
      <c r="G137" s="15">
        <f t="shared" si="2"/>
        <v>67.78</v>
      </c>
      <c r="H137" s="14">
        <v>23</v>
      </c>
      <c r="I137" s="16"/>
    </row>
    <row r="138" customHeight="1" spans="1:9">
      <c r="A138" s="14" t="s">
        <v>284</v>
      </c>
      <c r="B138" s="14" t="s">
        <v>285</v>
      </c>
      <c r="C138" s="14" t="s">
        <v>238</v>
      </c>
      <c r="D138" s="14" t="s">
        <v>239</v>
      </c>
      <c r="E138" s="14">
        <v>50.25</v>
      </c>
      <c r="F138" s="14">
        <v>79.4</v>
      </c>
      <c r="G138" s="15">
        <f t="shared" si="2"/>
        <v>67.74</v>
      </c>
      <c r="H138" s="14">
        <v>24</v>
      </c>
      <c r="I138" s="16"/>
    </row>
    <row r="139" customHeight="1" spans="1:9">
      <c r="A139" s="14" t="s">
        <v>286</v>
      </c>
      <c r="B139" s="14" t="s">
        <v>287</v>
      </c>
      <c r="C139" s="14" t="s">
        <v>238</v>
      </c>
      <c r="D139" s="14" t="s">
        <v>239</v>
      </c>
      <c r="E139" s="14">
        <v>47.25</v>
      </c>
      <c r="F139" s="14">
        <v>81.36</v>
      </c>
      <c r="G139" s="15">
        <f t="shared" si="2"/>
        <v>67.716</v>
      </c>
      <c r="H139" s="14">
        <v>25</v>
      </c>
      <c r="I139" s="16"/>
    </row>
    <row r="140" customHeight="1" spans="1:9">
      <c r="A140" s="14" t="s">
        <v>288</v>
      </c>
      <c r="B140" s="14" t="s">
        <v>289</v>
      </c>
      <c r="C140" s="14" t="s">
        <v>238</v>
      </c>
      <c r="D140" s="14" t="s">
        <v>239</v>
      </c>
      <c r="E140" s="14">
        <v>50.75</v>
      </c>
      <c r="F140" s="14">
        <v>77.98</v>
      </c>
      <c r="G140" s="15">
        <f t="shared" si="2"/>
        <v>67.088</v>
      </c>
      <c r="H140" s="14">
        <v>26</v>
      </c>
      <c r="I140" s="16"/>
    </row>
    <row r="141" customHeight="1" spans="1:9">
      <c r="A141" s="14" t="s">
        <v>290</v>
      </c>
      <c r="B141" s="14" t="s">
        <v>291</v>
      </c>
      <c r="C141" s="14" t="s">
        <v>238</v>
      </c>
      <c r="D141" s="14" t="s">
        <v>239</v>
      </c>
      <c r="E141" s="14">
        <v>41.55</v>
      </c>
      <c r="F141" s="14">
        <v>82.08</v>
      </c>
      <c r="G141" s="15">
        <f t="shared" si="2"/>
        <v>65.868</v>
      </c>
      <c r="H141" s="14">
        <v>27</v>
      </c>
      <c r="I141" s="16"/>
    </row>
    <row r="142" customHeight="1" spans="1:9">
      <c r="A142" s="14" t="s">
        <v>292</v>
      </c>
      <c r="B142" s="14" t="s">
        <v>293</v>
      </c>
      <c r="C142" s="14" t="s">
        <v>238</v>
      </c>
      <c r="D142" s="14" t="s">
        <v>239</v>
      </c>
      <c r="E142" s="14">
        <v>43.7</v>
      </c>
      <c r="F142" s="14">
        <v>78.3</v>
      </c>
      <c r="G142" s="15">
        <f t="shared" si="2"/>
        <v>64.46</v>
      </c>
      <c r="H142" s="14">
        <v>28</v>
      </c>
      <c r="I142" s="16"/>
    </row>
    <row r="143" customHeight="1" spans="1:9">
      <c r="A143" s="14" t="s">
        <v>294</v>
      </c>
      <c r="B143" s="14" t="s">
        <v>295</v>
      </c>
      <c r="C143" s="14" t="s">
        <v>238</v>
      </c>
      <c r="D143" s="14" t="s">
        <v>239</v>
      </c>
      <c r="E143" s="14">
        <v>47.7</v>
      </c>
      <c r="F143" s="14">
        <v>75.58</v>
      </c>
      <c r="G143" s="15">
        <f t="shared" si="2"/>
        <v>64.428</v>
      </c>
      <c r="H143" s="14">
        <v>29</v>
      </c>
      <c r="I143" s="16"/>
    </row>
    <row r="144" customHeight="1" spans="1:9">
      <c r="A144" s="14" t="s">
        <v>296</v>
      </c>
      <c r="B144" s="14" t="s">
        <v>297</v>
      </c>
      <c r="C144" s="14" t="s">
        <v>238</v>
      </c>
      <c r="D144" s="14" t="s">
        <v>239</v>
      </c>
      <c r="E144" s="14">
        <v>42.1</v>
      </c>
      <c r="F144" s="14">
        <v>78.7</v>
      </c>
      <c r="G144" s="15">
        <f t="shared" si="2"/>
        <v>64.06</v>
      </c>
      <c r="H144" s="14">
        <v>30</v>
      </c>
      <c r="I144" s="16"/>
    </row>
    <row r="145" customHeight="1" spans="1:9">
      <c r="A145" s="14" t="s">
        <v>298</v>
      </c>
      <c r="B145" s="14" t="s">
        <v>299</v>
      </c>
      <c r="C145" s="14" t="s">
        <v>238</v>
      </c>
      <c r="D145" s="14" t="s">
        <v>239</v>
      </c>
      <c r="E145" s="14">
        <v>42.2</v>
      </c>
      <c r="F145" s="14">
        <v>77.88</v>
      </c>
      <c r="G145" s="15">
        <f t="shared" si="2"/>
        <v>63.608</v>
      </c>
      <c r="H145" s="14">
        <v>31</v>
      </c>
      <c r="I145" s="16"/>
    </row>
    <row r="146" customHeight="1" spans="1:9">
      <c r="A146" s="14" t="s">
        <v>300</v>
      </c>
      <c r="B146" s="14" t="s">
        <v>301</v>
      </c>
      <c r="C146" s="14" t="s">
        <v>238</v>
      </c>
      <c r="D146" s="14" t="s">
        <v>239</v>
      </c>
      <c r="E146" s="14">
        <v>40.65</v>
      </c>
      <c r="F146" s="14">
        <v>78.16</v>
      </c>
      <c r="G146" s="15">
        <f t="shared" si="2"/>
        <v>63.156</v>
      </c>
      <c r="H146" s="14">
        <v>32</v>
      </c>
      <c r="I146" s="16"/>
    </row>
    <row r="147" customHeight="1" spans="1:9">
      <c r="A147" s="14" t="s">
        <v>302</v>
      </c>
      <c r="B147" s="14" t="s">
        <v>303</v>
      </c>
      <c r="C147" s="14" t="s">
        <v>238</v>
      </c>
      <c r="D147" s="14" t="s">
        <v>239</v>
      </c>
      <c r="E147" s="14">
        <v>64.6</v>
      </c>
      <c r="F147" s="17" t="s">
        <v>304</v>
      </c>
      <c r="G147" s="17">
        <f t="shared" si="2"/>
        <v>25.24</v>
      </c>
      <c r="H147" s="14" t="s">
        <v>305</v>
      </c>
      <c r="I147" s="16"/>
    </row>
    <row r="148" customHeight="1" spans="1:9">
      <c r="A148" s="14" t="s">
        <v>306</v>
      </c>
      <c r="B148" s="14" t="s">
        <v>307</v>
      </c>
      <c r="C148" s="14" t="s">
        <v>238</v>
      </c>
      <c r="D148" s="14" t="s">
        <v>239</v>
      </c>
      <c r="E148" s="14">
        <v>53.6</v>
      </c>
      <c r="F148" s="14">
        <v>-1</v>
      </c>
      <c r="G148" s="15">
        <f t="shared" si="2"/>
        <v>20.84</v>
      </c>
      <c r="H148" s="14"/>
      <c r="I148" s="16"/>
    </row>
    <row r="149" customHeight="1" spans="1:9">
      <c r="A149" s="14" t="s">
        <v>308</v>
      </c>
      <c r="B149" s="14" t="s">
        <v>309</v>
      </c>
      <c r="C149" s="14" t="s">
        <v>310</v>
      </c>
      <c r="D149" s="14" t="s">
        <v>311</v>
      </c>
      <c r="E149" s="14">
        <v>44.95</v>
      </c>
      <c r="F149" s="14">
        <v>77</v>
      </c>
      <c r="G149" s="15">
        <f t="shared" si="2"/>
        <v>64.18</v>
      </c>
      <c r="H149" s="14">
        <v>1</v>
      </c>
      <c r="I149" s="16" t="s">
        <v>15</v>
      </c>
    </row>
    <row r="150" customHeight="1" spans="1:9">
      <c r="A150" s="14" t="s">
        <v>312</v>
      </c>
      <c r="B150" s="14" t="s">
        <v>313</v>
      </c>
      <c r="C150" s="14" t="s">
        <v>310</v>
      </c>
      <c r="D150" s="14" t="s">
        <v>311</v>
      </c>
      <c r="E150" s="14">
        <v>42.35</v>
      </c>
      <c r="F150" s="14">
        <v>78.6</v>
      </c>
      <c r="G150" s="15">
        <f t="shared" si="2"/>
        <v>64.1</v>
      </c>
      <c r="H150" s="14">
        <v>2</v>
      </c>
      <c r="I150" s="16"/>
    </row>
    <row r="151" customHeight="1" spans="1:9">
      <c r="A151" s="14" t="s">
        <v>314</v>
      </c>
      <c r="B151" s="14" t="s">
        <v>315</v>
      </c>
      <c r="C151" s="14" t="s">
        <v>316</v>
      </c>
      <c r="D151" s="14" t="s">
        <v>317</v>
      </c>
      <c r="E151" s="14">
        <v>52.8</v>
      </c>
      <c r="F151" s="14">
        <v>79.2</v>
      </c>
      <c r="G151" s="15">
        <f t="shared" si="2"/>
        <v>68.64</v>
      </c>
      <c r="H151" s="14">
        <v>1</v>
      </c>
      <c r="I151" s="16" t="s">
        <v>15</v>
      </c>
    </row>
    <row r="152" customHeight="1" spans="1:9">
      <c r="A152" s="14" t="s">
        <v>318</v>
      </c>
      <c r="B152" s="14" t="s">
        <v>319</v>
      </c>
      <c r="C152" s="14" t="s">
        <v>316</v>
      </c>
      <c r="D152" s="14" t="s">
        <v>317</v>
      </c>
      <c r="E152" s="14">
        <v>40.85</v>
      </c>
      <c r="F152" s="14">
        <v>81.4</v>
      </c>
      <c r="G152" s="15">
        <f t="shared" si="2"/>
        <v>65.18</v>
      </c>
      <c r="H152" s="14">
        <v>2</v>
      </c>
      <c r="I152" s="16"/>
    </row>
    <row r="153" customHeight="1" spans="1:9">
      <c r="A153" s="14" t="s">
        <v>320</v>
      </c>
      <c r="B153" s="14" t="s">
        <v>321</v>
      </c>
      <c r="C153" s="14" t="s">
        <v>322</v>
      </c>
      <c r="D153" s="14" t="s">
        <v>323</v>
      </c>
      <c r="E153" s="14">
        <v>62.15</v>
      </c>
      <c r="F153" s="14">
        <v>85.4</v>
      </c>
      <c r="G153" s="15">
        <f t="shared" si="2"/>
        <v>76.1</v>
      </c>
      <c r="H153" s="14">
        <v>1</v>
      </c>
      <c r="I153" s="16" t="s">
        <v>15</v>
      </c>
    </row>
    <row r="154" customHeight="1" spans="1:9">
      <c r="A154" s="14" t="s">
        <v>324</v>
      </c>
      <c r="B154" s="14" t="s">
        <v>325</v>
      </c>
      <c r="C154" s="14" t="s">
        <v>322</v>
      </c>
      <c r="D154" s="14" t="s">
        <v>323</v>
      </c>
      <c r="E154" s="14">
        <v>39.55</v>
      </c>
      <c r="F154" s="14">
        <v>76.6</v>
      </c>
      <c r="G154" s="15">
        <f t="shared" si="2"/>
        <v>61.78</v>
      </c>
      <c r="H154" s="14">
        <v>2</v>
      </c>
      <c r="I154" s="16"/>
    </row>
    <row r="155" customHeight="1" spans="1:9">
      <c r="A155" s="14" t="s">
        <v>326</v>
      </c>
      <c r="B155" s="14" t="s">
        <v>327</v>
      </c>
      <c r="C155" s="14" t="s">
        <v>328</v>
      </c>
      <c r="D155" s="14" t="s">
        <v>329</v>
      </c>
      <c r="E155" s="14">
        <v>49.75</v>
      </c>
      <c r="F155" s="14">
        <v>84.8</v>
      </c>
      <c r="G155" s="15">
        <f t="shared" si="2"/>
        <v>70.78</v>
      </c>
      <c r="H155" s="14">
        <v>1</v>
      </c>
      <c r="I155" s="16" t="s">
        <v>15</v>
      </c>
    </row>
    <row r="156" customHeight="1" spans="1:9">
      <c r="A156" s="14" t="s">
        <v>330</v>
      </c>
      <c r="B156" s="14" t="s">
        <v>331</v>
      </c>
      <c r="C156" s="14" t="s">
        <v>328</v>
      </c>
      <c r="D156" s="14" t="s">
        <v>329</v>
      </c>
      <c r="E156" s="14">
        <v>47.65</v>
      </c>
      <c r="F156" s="14">
        <v>82</v>
      </c>
      <c r="G156" s="15">
        <f t="shared" si="2"/>
        <v>68.26</v>
      </c>
      <c r="H156" s="14">
        <v>2</v>
      </c>
      <c r="I156" s="16" t="s">
        <v>15</v>
      </c>
    </row>
    <row r="157" customHeight="1" spans="1:9">
      <c r="A157" s="14" t="s">
        <v>332</v>
      </c>
      <c r="B157" s="14" t="s">
        <v>333</v>
      </c>
      <c r="C157" s="14" t="s">
        <v>328</v>
      </c>
      <c r="D157" s="14" t="s">
        <v>329</v>
      </c>
      <c r="E157" s="14">
        <v>40.3</v>
      </c>
      <c r="F157" s="14">
        <v>80.8</v>
      </c>
      <c r="G157" s="15">
        <f t="shared" si="2"/>
        <v>64.6</v>
      </c>
      <c r="H157" s="14">
        <v>3</v>
      </c>
      <c r="I157" s="16"/>
    </row>
    <row r="158" customHeight="1" spans="1:9">
      <c r="A158" s="14" t="s">
        <v>334</v>
      </c>
      <c r="B158" s="14" t="s">
        <v>335</v>
      </c>
      <c r="C158" s="14" t="s">
        <v>328</v>
      </c>
      <c r="D158" s="14" t="s">
        <v>329</v>
      </c>
      <c r="E158" s="14">
        <v>41.1</v>
      </c>
      <c r="F158" s="14">
        <v>-1</v>
      </c>
      <c r="G158" s="15">
        <f t="shared" si="2"/>
        <v>15.84</v>
      </c>
      <c r="H158" s="14"/>
      <c r="I158" s="16"/>
    </row>
  </sheetData>
  <mergeCells count="2">
    <mergeCell ref="A1:I1"/>
    <mergeCell ref="A2:D2"/>
  </mergeCells>
  <printOptions horizontalCentered="1"/>
  <pageMargins left="0.511805555555556" right="0.511805555555556" top="0.550694444444444" bottom="0.550694444444444" header="0.314583333333333" footer="0.314583333333333"/>
  <pageSetup paperSize="9" scale="85" orientation="portrait"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2019-08-05T03:31:32Z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