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945"/>
  </bookViews>
  <sheets>
    <sheet name="Sheet1" sheetId="1" r:id="rId1"/>
    <sheet name="Sheet2" sheetId="2" r:id="rId2"/>
    <sheet name="Sheet3" sheetId="3" r:id="rId3"/>
  </sheets>
  <definedNames>
    <definedName name="_xlnm.Print_Titles" localSheetId="0">Sheet1!$4:$4</definedName>
    <definedName name="_xlnm._FilterDatabase" localSheetId="0" hidden="1">Sheet1!$G$5:$G$24</definedName>
  </definedNames>
  <calcPr calcId="144525"/>
</workbook>
</file>

<file path=xl/sharedStrings.xml><?xml version="1.0" encoding="utf-8"?>
<sst xmlns="http://schemas.openxmlformats.org/spreadsheetml/2006/main" count="93" uniqueCount="55">
  <si>
    <t>附件1</t>
  </si>
  <si>
    <t>2019年成都市温江区公开招募高校毕业生服务基层项目志愿者总成绩排名及体检人员名单</t>
  </si>
  <si>
    <t>姓名</t>
  </si>
  <si>
    <t>准考证号</t>
  </si>
  <si>
    <t>报考职位</t>
  </si>
  <si>
    <t>笔试成绩</t>
  </si>
  <si>
    <t>笔试折合分</t>
  </si>
  <si>
    <t>面试成绩</t>
  </si>
  <si>
    <t>总成绩</t>
  </si>
  <si>
    <t>排名</t>
  </si>
  <si>
    <t>是否进入体检</t>
  </si>
  <si>
    <t>李银洁</t>
  </si>
  <si>
    <t>31934012113</t>
  </si>
  <si>
    <t>01006村(社区)综合管理</t>
  </si>
  <si>
    <t>是</t>
  </si>
  <si>
    <t>夏苓鹭</t>
  </si>
  <si>
    <t>31934022708</t>
  </si>
  <si>
    <t>刘雨迪</t>
  </si>
  <si>
    <t>31934012023</t>
  </si>
  <si>
    <t>罗涛</t>
  </si>
  <si>
    <t>31934171111</t>
  </si>
  <si>
    <t>景彦斌</t>
  </si>
  <si>
    <t>31934022417</t>
  </si>
  <si>
    <t>冯港森</t>
  </si>
  <si>
    <t>31934020120</t>
  </si>
  <si>
    <t>罗麒麟</t>
  </si>
  <si>
    <t>31934023303</t>
  </si>
  <si>
    <t>杨雯</t>
  </si>
  <si>
    <t>31934011229</t>
  </si>
  <si>
    <t>唐铭蔓</t>
  </si>
  <si>
    <t>31934171407</t>
  </si>
  <si>
    <t>方舟</t>
  </si>
  <si>
    <t>31934171223</t>
  </si>
  <si>
    <t>彭玉</t>
  </si>
  <si>
    <t>31934171702</t>
  </si>
  <si>
    <t>否</t>
  </si>
  <si>
    <t>王伶俐</t>
  </si>
  <si>
    <t>31934020210</t>
  </si>
  <si>
    <t>岳奇</t>
  </si>
  <si>
    <t>31934012002</t>
  </si>
  <si>
    <t>程新蕊</t>
  </si>
  <si>
    <t>31934171207</t>
  </si>
  <si>
    <t>田红梅</t>
  </si>
  <si>
    <t>31934020503</t>
  </si>
  <si>
    <t>宁鹏</t>
  </si>
  <si>
    <t>31934022103</t>
  </si>
  <si>
    <t>马民雄</t>
  </si>
  <si>
    <t>31934171306</t>
  </si>
  <si>
    <t>米昌黎</t>
  </si>
  <si>
    <t>31934010707</t>
  </si>
  <si>
    <t>谢沁杉</t>
  </si>
  <si>
    <t>31934020908</t>
  </si>
  <si>
    <t>缺考</t>
  </si>
  <si>
    <t>徐楚乔</t>
  </si>
  <si>
    <t>31934171805</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</si>
</sst>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sz val="14"/>
      <color theme="1"/>
      <name val="黑体"/>
      <charset val="134"/>
    </font>
    <font>
      <b/>
      <sz val="14"/>
      <name val="宋体"/>
      <charset val="134"/>
    </font>
    <font>
      <sz val="9"/>
      <name val="宋体"/>
      <charset val="134"/>
    </font>
    <font>
      <b/>
      <sz val="10"/>
      <name val="宋体"/>
      <charset val="134"/>
    </font>
    <font>
      <u/>
      <sz val="11"/>
      <color rgb="FF800080"/>
      <name val="宋体"/>
      <charset val="0"/>
      <scheme val="minor"/>
    </font>
    <font>
      <u/>
      <sz val="11"/>
      <color rgb="FF0000FF"/>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7" borderId="0" applyNumberFormat="0" applyBorder="0" applyAlignment="0" applyProtection="0">
      <alignment vertical="center"/>
    </xf>
    <xf numFmtId="0" fontId="12"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2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7" applyNumberFormat="0" applyFill="0" applyAlignment="0" applyProtection="0">
      <alignment vertical="center"/>
    </xf>
    <xf numFmtId="0" fontId="22" fillId="0" borderId="7" applyNumberFormat="0" applyFill="0" applyAlignment="0" applyProtection="0">
      <alignment vertical="center"/>
    </xf>
    <xf numFmtId="0" fontId="11" fillId="10" borderId="0" applyNumberFormat="0" applyBorder="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23" fillId="16" borderId="10" applyNumberFormat="0" applyAlignment="0" applyProtection="0">
      <alignment vertical="center"/>
    </xf>
    <xf numFmtId="0" fontId="14" fillId="16" borderId="5" applyNumberFormat="0" applyAlignment="0" applyProtection="0">
      <alignment vertical="center"/>
    </xf>
    <xf numFmtId="0" fontId="8" fillId="6" borderId="4" applyNumberFormat="0" applyAlignment="0" applyProtection="0">
      <alignment vertical="center"/>
    </xf>
    <xf numFmtId="0" fontId="7" fillId="15" borderId="0" applyNumberFormat="0" applyBorder="0" applyAlignment="0" applyProtection="0">
      <alignment vertical="center"/>
    </xf>
    <xf numFmtId="0" fontId="11" fillId="32" borderId="0" applyNumberFormat="0" applyBorder="0" applyAlignment="0" applyProtection="0">
      <alignment vertical="center"/>
    </xf>
    <xf numFmtId="0" fontId="17" fillId="0" borderId="6" applyNumberFormat="0" applyFill="0" applyAlignment="0" applyProtection="0">
      <alignment vertical="center"/>
    </xf>
    <xf numFmtId="0" fontId="21" fillId="0" borderId="8" applyNumberFormat="0" applyFill="0" applyAlignment="0" applyProtection="0">
      <alignment vertical="center"/>
    </xf>
    <xf numFmtId="0" fontId="13" fillId="14" borderId="0" applyNumberFormat="0" applyBorder="0" applyAlignment="0" applyProtection="0">
      <alignment vertical="center"/>
    </xf>
    <xf numFmtId="0" fontId="16" fillId="20" borderId="0" applyNumberFormat="0" applyBorder="0" applyAlignment="0" applyProtection="0">
      <alignment vertical="center"/>
    </xf>
    <xf numFmtId="0" fontId="7" fillId="13" borderId="0" applyNumberFormat="0" applyBorder="0" applyAlignment="0" applyProtection="0">
      <alignment vertical="center"/>
    </xf>
    <xf numFmtId="0" fontId="11" fillId="28" borderId="0" applyNumberFormat="0" applyBorder="0" applyAlignment="0" applyProtection="0">
      <alignment vertical="center"/>
    </xf>
    <xf numFmtId="0" fontId="7" fillId="30" borderId="0" applyNumberFormat="0" applyBorder="0" applyAlignment="0" applyProtection="0">
      <alignment vertical="center"/>
    </xf>
    <xf numFmtId="0" fontId="7" fillId="24"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11" fillId="31" borderId="0" applyNumberFormat="0" applyBorder="0" applyAlignment="0" applyProtection="0">
      <alignment vertical="center"/>
    </xf>
    <xf numFmtId="0" fontId="7" fillId="4" borderId="0" applyNumberFormat="0" applyBorder="0" applyAlignment="0" applyProtection="0">
      <alignment vertical="center"/>
    </xf>
    <xf numFmtId="0" fontId="11" fillId="19" borderId="0" applyNumberFormat="0" applyBorder="0" applyAlignment="0" applyProtection="0">
      <alignment vertical="center"/>
    </xf>
    <xf numFmtId="0" fontId="11" fillId="25" borderId="0" applyNumberFormat="0" applyBorder="0" applyAlignment="0" applyProtection="0">
      <alignment vertical="center"/>
    </xf>
    <xf numFmtId="0" fontId="7" fillId="3" borderId="0" applyNumberFormat="0" applyBorder="0" applyAlignment="0" applyProtection="0">
      <alignment vertical="center"/>
    </xf>
    <xf numFmtId="0" fontId="11" fillId="18"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NumberFormat="1" applyFont="1" applyFill="1" applyAlignment="1" applyProtection="1">
      <alignment horizontal="center" vertical="center"/>
    </xf>
    <xf numFmtId="0" fontId="0" fillId="0" borderId="1" xfId="0" applyBorder="1" applyAlignment="1">
      <alignment horizontal="left" vertical="center"/>
    </xf>
    <xf numFmtId="0" fontId="0" fillId="0" borderId="1" xfId="0" applyFont="1" applyBorder="1" applyAlignment="1">
      <alignment horizontal="left" vertical="center"/>
    </xf>
    <xf numFmtId="0" fontId="3" fillId="0" borderId="0" xfId="0" applyFont="1" applyBorder="1" applyAlignment="1">
      <alignment horizontal="right" vertical="center"/>
    </xf>
    <xf numFmtId="0" fontId="4" fillId="0" borderId="2" xfId="0" applyFont="1" applyBorder="1" applyAlignment="1">
      <alignment horizontal="center" vertical="center" wrapText="1"/>
    </xf>
    <xf numFmtId="0" fontId="0" fillId="0" borderId="2" xfId="0" applyNumberFormat="1" applyFill="1" applyBorder="1" applyAlignment="1" applyProtection="1">
      <alignment horizontal="center" vertical="center"/>
    </xf>
    <xf numFmtId="0" fontId="0" fillId="0" borderId="2"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workbookViewId="0">
      <selection activeCell="L6" sqref="L6"/>
    </sheetView>
  </sheetViews>
  <sheetFormatPr defaultColWidth="9" defaultRowHeight="13.5"/>
  <cols>
    <col min="2" max="2" width="12.45" customWidth="1"/>
    <col min="3" max="3" width="23.2666666666667" customWidth="1"/>
    <col min="7" max="9" width="9" style="1"/>
  </cols>
  <sheetData>
    <row r="1" ht="18.75" spans="1:1">
      <c r="A1" s="2" t="s">
        <v>0</v>
      </c>
    </row>
    <row r="2" ht="18.75" spans="1:9">
      <c r="A2" s="3" t="s">
        <v>1</v>
      </c>
      <c r="B2" s="3"/>
      <c r="C2" s="3"/>
      <c r="D2" s="3"/>
      <c r="E2" s="3"/>
      <c r="F2" s="3"/>
      <c r="G2" s="3"/>
      <c r="H2" s="3"/>
      <c r="I2" s="3"/>
    </row>
    <row r="3" spans="1:6">
      <c r="A3" s="4"/>
      <c r="B3" s="5"/>
      <c r="C3" s="5"/>
      <c r="D3" s="6"/>
      <c r="E3" s="6"/>
      <c r="F3" s="6"/>
    </row>
    <row r="4" ht="24" spans="1:9">
      <c r="A4" s="7" t="s">
        <v>2</v>
      </c>
      <c r="B4" s="7" t="s">
        <v>3</v>
      </c>
      <c r="C4" s="7" t="s">
        <v>4</v>
      </c>
      <c r="D4" s="7" t="s">
        <v>5</v>
      </c>
      <c r="E4" s="7" t="s">
        <v>6</v>
      </c>
      <c r="F4" s="7" t="s">
        <v>7</v>
      </c>
      <c r="G4" s="7" t="s">
        <v>8</v>
      </c>
      <c r="H4" s="7" t="s">
        <v>9</v>
      </c>
      <c r="I4" s="7" t="s">
        <v>10</v>
      </c>
    </row>
    <row r="5" spans="1:9">
      <c r="A5" s="8" t="s">
        <v>11</v>
      </c>
      <c r="B5" s="8" t="s">
        <v>12</v>
      </c>
      <c r="C5" s="8" t="s">
        <v>13</v>
      </c>
      <c r="D5" s="8">
        <v>140.1</v>
      </c>
      <c r="E5" s="8">
        <v>70.05</v>
      </c>
      <c r="F5" s="8">
        <v>83.4</v>
      </c>
      <c r="G5" s="9">
        <f t="shared" ref="G5:G22" si="0">(E5+F5)/2</f>
        <v>76.725</v>
      </c>
      <c r="H5" s="9">
        <v>1</v>
      </c>
      <c r="I5" s="9" t="s">
        <v>14</v>
      </c>
    </row>
    <row r="6" spans="1:9">
      <c r="A6" s="8" t="s">
        <v>15</v>
      </c>
      <c r="B6" s="8" t="s">
        <v>16</v>
      </c>
      <c r="C6" s="8" t="s">
        <v>13</v>
      </c>
      <c r="D6" s="8">
        <v>127.6</v>
      </c>
      <c r="E6" s="8">
        <v>63.8</v>
      </c>
      <c r="F6" s="8">
        <v>84.8</v>
      </c>
      <c r="G6" s="9">
        <f t="shared" si="0"/>
        <v>74.3</v>
      </c>
      <c r="H6" s="9">
        <v>2</v>
      </c>
      <c r="I6" s="9" t="s">
        <v>14</v>
      </c>
    </row>
    <row r="7" spans="1:9">
      <c r="A7" s="8" t="s">
        <v>17</v>
      </c>
      <c r="B7" s="8" t="s">
        <v>18</v>
      </c>
      <c r="C7" s="8" t="s">
        <v>13</v>
      </c>
      <c r="D7" s="8">
        <v>122.9</v>
      </c>
      <c r="E7" s="8">
        <v>61.45</v>
      </c>
      <c r="F7" s="8">
        <v>86.6</v>
      </c>
      <c r="G7" s="9">
        <f t="shared" si="0"/>
        <v>74.025</v>
      </c>
      <c r="H7" s="9">
        <v>3</v>
      </c>
      <c r="I7" s="9" t="s">
        <v>14</v>
      </c>
    </row>
    <row r="8" spans="1:9">
      <c r="A8" s="8" t="s">
        <v>19</v>
      </c>
      <c r="B8" s="8" t="s">
        <v>20</v>
      </c>
      <c r="C8" s="8" t="s">
        <v>13</v>
      </c>
      <c r="D8" s="8">
        <v>127.8</v>
      </c>
      <c r="E8" s="8">
        <v>63.9</v>
      </c>
      <c r="F8" s="8">
        <v>82.2</v>
      </c>
      <c r="G8" s="9">
        <f t="shared" si="0"/>
        <v>73.05</v>
      </c>
      <c r="H8" s="9">
        <v>4</v>
      </c>
      <c r="I8" s="9" t="s">
        <v>14</v>
      </c>
    </row>
    <row r="9" spans="1:9">
      <c r="A9" s="8" t="s">
        <v>21</v>
      </c>
      <c r="B9" s="8" t="s">
        <v>22</v>
      </c>
      <c r="C9" s="8" t="s">
        <v>13</v>
      </c>
      <c r="D9" s="8">
        <v>126.7</v>
      </c>
      <c r="E9" s="8">
        <v>63.35</v>
      </c>
      <c r="F9" s="8">
        <v>81.2</v>
      </c>
      <c r="G9" s="9">
        <f t="shared" si="0"/>
        <v>72.275</v>
      </c>
      <c r="H9" s="9">
        <v>5</v>
      </c>
      <c r="I9" s="9" t="s">
        <v>14</v>
      </c>
    </row>
    <row r="10" spans="1:9">
      <c r="A10" s="8" t="s">
        <v>23</v>
      </c>
      <c r="B10" s="8" t="s">
        <v>24</v>
      </c>
      <c r="C10" s="8" t="s">
        <v>13</v>
      </c>
      <c r="D10" s="8">
        <v>115.1</v>
      </c>
      <c r="E10" s="8">
        <v>57.55</v>
      </c>
      <c r="F10" s="8">
        <v>87</v>
      </c>
      <c r="G10" s="9">
        <f t="shared" si="0"/>
        <v>72.275</v>
      </c>
      <c r="H10" s="9">
        <v>6</v>
      </c>
      <c r="I10" s="9" t="s">
        <v>14</v>
      </c>
    </row>
    <row r="11" spans="1:9">
      <c r="A11" s="8" t="s">
        <v>25</v>
      </c>
      <c r="B11" s="8" t="s">
        <v>26</v>
      </c>
      <c r="C11" s="8" t="s">
        <v>13</v>
      </c>
      <c r="D11" s="8">
        <v>117.4</v>
      </c>
      <c r="E11" s="8">
        <v>58.7</v>
      </c>
      <c r="F11" s="8">
        <v>85.8</v>
      </c>
      <c r="G11" s="9">
        <f t="shared" si="0"/>
        <v>72.25</v>
      </c>
      <c r="H11" s="9">
        <v>7</v>
      </c>
      <c r="I11" s="9" t="s">
        <v>14</v>
      </c>
    </row>
    <row r="12" spans="1:9">
      <c r="A12" s="8" t="s">
        <v>27</v>
      </c>
      <c r="B12" s="8" t="s">
        <v>28</v>
      </c>
      <c r="C12" s="8" t="s">
        <v>13</v>
      </c>
      <c r="D12" s="8">
        <v>116</v>
      </c>
      <c r="E12" s="8">
        <v>58</v>
      </c>
      <c r="F12" s="8">
        <v>85.2</v>
      </c>
      <c r="G12" s="9">
        <f t="shared" si="0"/>
        <v>71.6</v>
      </c>
      <c r="H12" s="9">
        <v>8</v>
      </c>
      <c r="I12" s="9" t="s">
        <v>14</v>
      </c>
    </row>
    <row r="13" spans="1:9">
      <c r="A13" s="8" t="s">
        <v>29</v>
      </c>
      <c r="B13" s="8" t="s">
        <v>30</v>
      </c>
      <c r="C13" s="8" t="s">
        <v>13</v>
      </c>
      <c r="D13" s="8">
        <v>119.1</v>
      </c>
      <c r="E13" s="8">
        <v>59.55</v>
      </c>
      <c r="F13" s="8">
        <v>82.2</v>
      </c>
      <c r="G13" s="9">
        <f t="shared" si="0"/>
        <v>70.875</v>
      </c>
      <c r="H13" s="9">
        <v>9</v>
      </c>
      <c r="I13" s="9" t="s">
        <v>14</v>
      </c>
    </row>
    <row r="14" spans="1:9">
      <c r="A14" s="8" t="s">
        <v>31</v>
      </c>
      <c r="B14" s="8" t="s">
        <v>32</v>
      </c>
      <c r="C14" s="8" t="s">
        <v>13</v>
      </c>
      <c r="D14" s="8">
        <v>112.9</v>
      </c>
      <c r="E14" s="8">
        <v>56.45</v>
      </c>
      <c r="F14" s="8">
        <v>84.2</v>
      </c>
      <c r="G14" s="9">
        <f t="shared" si="0"/>
        <v>70.325</v>
      </c>
      <c r="H14" s="9">
        <v>10</v>
      </c>
      <c r="I14" s="9" t="s">
        <v>14</v>
      </c>
    </row>
    <row r="15" spans="1:9">
      <c r="A15" s="8" t="s">
        <v>33</v>
      </c>
      <c r="B15" s="8" t="s">
        <v>34</v>
      </c>
      <c r="C15" s="8" t="s">
        <v>13</v>
      </c>
      <c r="D15" s="8">
        <v>119.2</v>
      </c>
      <c r="E15" s="8">
        <v>59.6</v>
      </c>
      <c r="F15" s="8">
        <v>80</v>
      </c>
      <c r="G15" s="9">
        <f t="shared" si="0"/>
        <v>69.8</v>
      </c>
      <c r="H15" s="9">
        <v>11</v>
      </c>
      <c r="I15" s="9" t="s">
        <v>35</v>
      </c>
    </row>
    <row r="16" spans="1:9">
      <c r="A16" s="8" t="s">
        <v>36</v>
      </c>
      <c r="B16" s="8" t="s">
        <v>37</v>
      </c>
      <c r="C16" s="8" t="s">
        <v>13</v>
      </c>
      <c r="D16" s="8">
        <v>118.2</v>
      </c>
      <c r="E16" s="8">
        <v>59.1</v>
      </c>
      <c r="F16" s="8">
        <v>80.2</v>
      </c>
      <c r="G16" s="9">
        <f t="shared" si="0"/>
        <v>69.65</v>
      </c>
      <c r="H16" s="9">
        <v>12</v>
      </c>
      <c r="I16" s="9" t="s">
        <v>35</v>
      </c>
    </row>
    <row r="17" spans="1:9">
      <c r="A17" s="8" t="s">
        <v>38</v>
      </c>
      <c r="B17" s="8" t="s">
        <v>39</v>
      </c>
      <c r="C17" s="8" t="s">
        <v>13</v>
      </c>
      <c r="D17" s="8">
        <v>113.4</v>
      </c>
      <c r="E17" s="8">
        <v>56.7</v>
      </c>
      <c r="F17" s="8">
        <v>82.6</v>
      </c>
      <c r="G17" s="9">
        <f t="shared" si="0"/>
        <v>69.65</v>
      </c>
      <c r="H17" s="9">
        <v>13</v>
      </c>
      <c r="I17" s="9" t="s">
        <v>35</v>
      </c>
    </row>
    <row r="18" spans="1:9">
      <c r="A18" s="8" t="s">
        <v>40</v>
      </c>
      <c r="B18" s="8" t="s">
        <v>41</v>
      </c>
      <c r="C18" s="8" t="s">
        <v>13</v>
      </c>
      <c r="D18" s="8">
        <v>122.4</v>
      </c>
      <c r="E18" s="8">
        <v>61.2</v>
      </c>
      <c r="F18" s="8">
        <v>77.8</v>
      </c>
      <c r="G18" s="9">
        <f t="shared" si="0"/>
        <v>69.5</v>
      </c>
      <c r="H18" s="9">
        <v>14</v>
      </c>
      <c r="I18" s="9" t="s">
        <v>35</v>
      </c>
    </row>
    <row r="19" spans="1:9">
      <c r="A19" s="8" t="s">
        <v>42</v>
      </c>
      <c r="B19" s="8" t="s">
        <v>43</v>
      </c>
      <c r="C19" s="8" t="s">
        <v>13</v>
      </c>
      <c r="D19" s="8">
        <v>110.7</v>
      </c>
      <c r="E19" s="8">
        <v>55.35</v>
      </c>
      <c r="F19" s="8">
        <v>83.4</v>
      </c>
      <c r="G19" s="9">
        <f t="shared" si="0"/>
        <v>69.375</v>
      </c>
      <c r="H19" s="9">
        <v>15</v>
      </c>
      <c r="I19" s="9" t="s">
        <v>35</v>
      </c>
    </row>
    <row r="20" spans="1:9">
      <c r="A20" s="8" t="s">
        <v>44</v>
      </c>
      <c r="B20" s="8" t="s">
        <v>45</v>
      </c>
      <c r="C20" s="8" t="s">
        <v>13</v>
      </c>
      <c r="D20" s="8">
        <v>118</v>
      </c>
      <c r="E20" s="8">
        <v>59</v>
      </c>
      <c r="F20" s="8">
        <v>79.4</v>
      </c>
      <c r="G20" s="9">
        <f t="shared" si="0"/>
        <v>69.2</v>
      </c>
      <c r="H20" s="9">
        <v>16</v>
      </c>
      <c r="I20" s="9" t="s">
        <v>35</v>
      </c>
    </row>
    <row r="21" spans="1:9">
      <c r="A21" s="8" t="s">
        <v>46</v>
      </c>
      <c r="B21" s="8" t="s">
        <v>47</v>
      </c>
      <c r="C21" s="8" t="s">
        <v>13</v>
      </c>
      <c r="D21" s="8">
        <v>114.1</v>
      </c>
      <c r="E21" s="8">
        <v>57.05</v>
      </c>
      <c r="F21" s="8">
        <v>80.4</v>
      </c>
      <c r="G21" s="9">
        <f t="shared" si="0"/>
        <v>68.725</v>
      </c>
      <c r="H21" s="9">
        <v>17</v>
      </c>
      <c r="I21" s="9" t="s">
        <v>35</v>
      </c>
    </row>
    <row r="22" spans="1:9">
      <c r="A22" s="8" t="s">
        <v>48</v>
      </c>
      <c r="B22" s="8" t="s">
        <v>49</v>
      </c>
      <c r="C22" s="8" t="s">
        <v>13</v>
      </c>
      <c r="D22" s="8">
        <v>116.9</v>
      </c>
      <c r="E22" s="8">
        <v>58.45</v>
      </c>
      <c r="F22" s="8">
        <v>78</v>
      </c>
      <c r="G22" s="9">
        <f t="shared" si="0"/>
        <v>68.225</v>
      </c>
      <c r="H22" s="9">
        <v>18</v>
      </c>
      <c r="I22" s="9" t="s">
        <v>35</v>
      </c>
    </row>
    <row r="23" spans="1:9">
      <c r="A23" s="8" t="s">
        <v>50</v>
      </c>
      <c r="B23" s="8" t="s">
        <v>51</v>
      </c>
      <c r="C23" s="8" t="s">
        <v>13</v>
      </c>
      <c r="D23" s="8">
        <v>119.4</v>
      </c>
      <c r="E23" s="8">
        <v>59.7</v>
      </c>
      <c r="F23" s="8" t="s">
        <v>52</v>
      </c>
      <c r="G23" s="9">
        <f>E23/2</f>
        <v>29.85</v>
      </c>
      <c r="H23" s="9">
        <v>19</v>
      </c>
      <c r="I23" s="9" t="s">
        <v>35</v>
      </c>
    </row>
    <row r="24" spans="1:9">
      <c r="A24" s="8" t="s">
        <v>53</v>
      </c>
      <c r="B24" s="8" t="s">
        <v>54</v>
      </c>
      <c r="C24" s="8" t="s">
        <v>13</v>
      </c>
      <c r="D24" s="8">
        <v>110.7</v>
      </c>
      <c r="E24" s="8">
        <v>55.35</v>
      </c>
      <c r="F24" s="8" t="s">
        <v>52</v>
      </c>
      <c r="G24" s="9">
        <f>E24/2</f>
        <v>27.675</v>
      </c>
      <c r="H24" s="9">
        <v>20</v>
      </c>
      <c r="I24" s="9" t="s">
        <v>35</v>
      </c>
    </row>
  </sheetData>
  <sortState ref="A4:I23">
    <sortCondition ref="G4:G23" descending="1"/>
  </sortState>
  <mergeCells count="3">
    <mergeCell ref="A2:I2"/>
    <mergeCell ref="A3:C3"/>
    <mergeCell ref="D3:F3"/>
  </mergeCells>
  <printOptions horizontalCentered="1"/>
  <pageMargins left="0.708333333333333" right="0.708333333333333" top="0.747916666666667" bottom="0.747916666666667" header="0.314583333333333" footer="0.314583333333333"/>
  <pageSetup paperSize="9"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我有一嘬小呆毛</cp:lastModifiedBy>
  <dcterms:created xsi:type="dcterms:W3CDTF">2006-09-13T11:21:00Z</dcterms:created>
  <dcterms:modified xsi:type="dcterms:W3CDTF">2019-08-05T01:26:33Z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