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130" windowHeight="7515" tabRatio="858" activeTab="1"/>
  </bookViews>
  <sheets>
    <sheet name="集团本部" sheetId="12" r:id="rId1"/>
    <sheet name="建设开发公司" sheetId="5" r:id="rId2"/>
    <sheet name="运营公司" sheetId="2" r:id="rId3"/>
    <sheet name="古都研学公司" sheetId="6" r:id="rId4"/>
    <sheet name="京洛资产公司" sheetId="7" r:id="rId5"/>
    <sheet name="中京公司" sheetId="10" r:id="rId6"/>
  </sheets>
  <definedNames>
    <definedName name="_xlnm.Print_Titles" localSheetId="3">古都研学公司!$2:$3</definedName>
    <definedName name="_xlnm.Print_Titles" localSheetId="0">集团本部!$2:$3</definedName>
    <definedName name="_xlnm.Print_Titles" localSheetId="1">建设开发公司!$2:$3</definedName>
    <definedName name="_xlnm.Print_Titles" localSheetId="4">京洛资产公司!$2:$3</definedName>
    <definedName name="_xlnm.Print_Titles" localSheetId="2">运营公司!$2:$3</definedName>
  </definedNames>
  <calcPr calcId="144525"/>
</workbook>
</file>

<file path=xl/sharedStrings.xml><?xml version="1.0" encoding="utf-8"?>
<sst xmlns="http://schemas.openxmlformats.org/spreadsheetml/2006/main" count="236" uniqueCount="161">
  <si>
    <r>
      <rPr>
        <sz val="20"/>
        <color theme="1"/>
        <rFont val="方正小标宋简体"/>
        <charset val="134"/>
      </rPr>
      <t xml:space="preserve">文保集团本部公开招聘计划表
</t>
    </r>
    <r>
      <rPr>
        <sz val="16"/>
        <color theme="1"/>
        <rFont val="方正小标宋简体"/>
        <charset val="134"/>
      </rPr>
      <t>【2019年8月】</t>
    </r>
  </si>
  <si>
    <t>序号</t>
  </si>
  <si>
    <t>部门/单位</t>
  </si>
  <si>
    <t>岗位名称</t>
  </si>
  <si>
    <t>需求
数量</t>
  </si>
  <si>
    <t>岗位职责</t>
  </si>
  <si>
    <t>任职要求</t>
  </si>
  <si>
    <t>集团
综合部</t>
  </si>
  <si>
    <t>主管
（综合方向）</t>
  </si>
  <si>
    <t>1.协助部长、副部长组织党委会、董事会、总经理办公会，并做好记录，印发会议备忘、纪要、决议，督办会议落实情况；
2.协助部长、副部长制定完善相关制度；
3.开展文件收取（含外网、邮箱、自取等渠道）、登记、督办、跟踪回复；
4.开展文件简报起草、印刷、发放；
5.起草领导讲话、发言等材料；
6.完成集团领导和部长、副部长交办的其他工作。</t>
  </si>
  <si>
    <r>
      <rPr>
        <sz val="12"/>
        <color theme="1"/>
        <rFont val="宋体"/>
        <charset val="134"/>
      </rPr>
      <t>1.</t>
    </r>
    <r>
      <rPr>
        <b/>
        <sz val="12"/>
        <color theme="1"/>
        <rFont val="宋体"/>
        <charset val="134"/>
      </rPr>
      <t>学历：</t>
    </r>
    <r>
      <rPr>
        <sz val="12"/>
        <color theme="1"/>
        <rFont val="宋体"/>
        <charset val="134"/>
      </rPr>
      <t>（全日制）大学本科及以上，文秘、中文、行政管理、工商管理等相关专业；
2.</t>
    </r>
    <r>
      <rPr>
        <b/>
        <sz val="12"/>
        <color theme="1"/>
        <rFont val="宋体"/>
        <charset val="134"/>
      </rPr>
      <t>工作经验：</t>
    </r>
    <r>
      <rPr>
        <sz val="12"/>
        <color theme="1"/>
        <rFont val="宋体"/>
        <charset val="134"/>
      </rPr>
      <t>3年以上相关工作经历，2年以上写作、督办工作经验，有较强的公文写作能力和督察督办工作经验；
3.</t>
    </r>
    <r>
      <rPr>
        <b/>
        <sz val="12"/>
        <color theme="1"/>
        <rFont val="宋体"/>
        <charset val="134"/>
      </rPr>
      <t>能力要求：</t>
    </r>
    <r>
      <rPr>
        <sz val="12"/>
        <color theme="1"/>
        <rFont val="宋体"/>
        <charset val="134"/>
      </rPr>
      <t>能承受较强的工作压力，工作细致，有责任心；具有良好的团队协作精神、良好的沟通能力和大局意识、服务意识；
4.</t>
    </r>
    <r>
      <rPr>
        <b/>
        <sz val="12"/>
        <color theme="1"/>
        <rFont val="宋体"/>
        <charset val="134"/>
      </rPr>
      <t>其他要求：</t>
    </r>
    <r>
      <rPr>
        <sz val="12"/>
        <color theme="1"/>
        <rFont val="宋体"/>
        <charset val="134"/>
      </rPr>
      <t>中共党员。</t>
    </r>
  </si>
  <si>
    <t>专员
（综合方向）</t>
  </si>
  <si>
    <t>协助部长、副部长、主管开展综合管理相关工作。
1.具体开展党委、集团等文件印刷、存档、发放；
2.收集并印制工作简报，撰写集团工作信息，并向相关部门报送；
3.起草集团领导讲话稿、发言材料；
4.完成交办的其他工作。</t>
  </si>
  <si>
    <r>
      <rPr>
        <sz val="12"/>
        <color theme="1"/>
        <rFont val="宋体"/>
        <charset val="134"/>
      </rPr>
      <t>1.</t>
    </r>
    <r>
      <rPr>
        <b/>
        <sz val="12"/>
        <color theme="1"/>
        <rFont val="宋体"/>
        <charset val="134"/>
      </rPr>
      <t>学历：</t>
    </r>
    <r>
      <rPr>
        <sz val="12"/>
        <color theme="1"/>
        <rFont val="宋体"/>
        <charset val="134"/>
      </rPr>
      <t>（全日制）大学本科及以上</t>
    </r>
    <r>
      <rPr>
        <b/>
        <sz val="12"/>
        <color theme="1"/>
        <rFont val="宋体"/>
        <charset val="134"/>
      </rPr>
      <t>，</t>
    </r>
    <r>
      <rPr>
        <sz val="12"/>
        <color theme="1"/>
        <rFont val="宋体"/>
        <charset val="134"/>
      </rPr>
      <t>行政管理、工商管理、文秘、中文等相关专业；
2.</t>
    </r>
    <r>
      <rPr>
        <b/>
        <sz val="12"/>
        <color theme="1"/>
        <rFont val="宋体"/>
        <charset val="134"/>
      </rPr>
      <t>能力要求：</t>
    </r>
    <r>
      <rPr>
        <sz val="12"/>
        <color theme="1"/>
        <rFont val="宋体"/>
        <charset val="134"/>
      </rPr>
      <t>较强的公文写作能力，熟练运用OFFICE等办公软件；工作细致，有责任心；具有良好的团队协作精神、大局意识、服务意识；
3.</t>
    </r>
    <r>
      <rPr>
        <b/>
        <sz val="12"/>
        <color theme="1"/>
        <rFont val="宋体"/>
        <charset val="134"/>
      </rPr>
      <t>其他要求</t>
    </r>
    <r>
      <rPr>
        <sz val="12"/>
        <color theme="1"/>
        <rFont val="宋体"/>
        <charset val="134"/>
      </rPr>
      <t>：中共党员。</t>
    </r>
  </si>
  <si>
    <t>集团
营销运营部</t>
  </si>
  <si>
    <t>部长</t>
  </si>
  <si>
    <t>1.负责拟定年度运营目标与方案；
2.负责公司项目包装、营销及推广工作；
3.负责公司营销宣传方案、公司网站设计、维护，做好媒体对接和自媒体建设推广工作；
4.负责根据公司战略发展规划拓展市场，构架营销网络和渠道，并维持客户关系。
5.完成领导交办的其他工作。</t>
  </si>
  <si>
    <r>
      <rPr>
        <sz val="12"/>
        <color theme="1"/>
        <rFont val="宋体"/>
        <charset val="134"/>
      </rPr>
      <t>1.</t>
    </r>
    <r>
      <rPr>
        <b/>
        <sz val="12"/>
        <color theme="1"/>
        <rFont val="宋体"/>
        <charset val="134"/>
      </rPr>
      <t>学历：</t>
    </r>
    <r>
      <rPr>
        <sz val="12"/>
        <color theme="1"/>
        <rFont val="宋体"/>
        <charset val="134"/>
      </rPr>
      <t>本科及以上学历，市场营销、旅游管理等相关专业；
2.</t>
    </r>
    <r>
      <rPr>
        <b/>
        <sz val="12"/>
        <color theme="1"/>
        <rFont val="宋体"/>
        <charset val="134"/>
      </rPr>
      <t>工作经验：</t>
    </r>
    <r>
      <rPr>
        <sz val="12"/>
        <color theme="1"/>
        <rFont val="宋体"/>
        <charset val="134"/>
      </rPr>
      <t>具有3年（含）以上同级岗位经验，5年（含）以上下一级岗位经验，具有独立主持大型景点景区运营的实战经验，知名景区创始人、首任董事长、总经理优先。</t>
    </r>
  </si>
  <si>
    <t>营销策划专员</t>
  </si>
  <si>
    <t>1.负责公司大型活动策划、组织、执行，尤其是活动中整体美观度的把控；
2.负责公司日常宣传、策划设计制作、公司展览会议展板设计；
3.广告平面设计、制作及其它图文处理；企业宣传资料的设计、制作与创新；
4.协助其他部门人员对设计及美学方面的工作顺利完成；
5.协助网页设计人员对公司网站风格的把握，色调搭配，布局合理性，图片整理、企业徽标处理等。</t>
  </si>
  <si>
    <r>
      <rPr>
        <sz val="12"/>
        <color theme="1"/>
        <rFont val="宋体"/>
        <charset val="134"/>
      </rPr>
      <t>1.</t>
    </r>
    <r>
      <rPr>
        <b/>
        <sz val="12"/>
        <color theme="1"/>
        <rFont val="宋体"/>
        <charset val="134"/>
      </rPr>
      <t>学历：</t>
    </r>
    <r>
      <rPr>
        <sz val="12"/>
        <color theme="1"/>
        <rFont val="宋体"/>
        <charset val="134"/>
      </rPr>
      <t>（全日制）大学本科及以上，艺术设计或美术相关专业；
2.</t>
    </r>
    <r>
      <rPr>
        <b/>
        <sz val="12"/>
        <color theme="1"/>
        <rFont val="宋体"/>
        <charset val="134"/>
      </rPr>
      <t>工作经验：</t>
    </r>
    <r>
      <rPr>
        <sz val="12"/>
        <color theme="1"/>
        <rFont val="宋体"/>
        <charset val="134"/>
      </rPr>
      <t>3年以上工作经验；
3.</t>
    </r>
    <r>
      <rPr>
        <b/>
        <sz val="12"/>
        <color theme="1"/>
        <rFont val="宋体"/>
        <charset val="134"/>
      </rPr>
      <t>能力要求：</t>
    </r>
    <r>
      <rPr>
        <sz val="12"/>
        <color theme="1"/>
        <rFont val="宋体"/>
        <charset val="134"/>
      </rPr>
      <t>熟练运用Photoshop, coreldraw、AI等设计软件；具备跃动的思维,完美的色感,敏锐的洞察力；学习速度快，有团队协作精神。拥有成熟的设计作品。</t>
    </r>
  </si>
  <si>
    <t>营销专员-活动策划方向</t>
  </si>
  <si>
    <t>1.负责品牌活动策划和方案撰写工作,能够对活动进行整体策划，组织,执行,跟踪和总结；
2.负责对现场活动的各个环节进行有效的执行和控制,使活动达到预期的目标和效果；
3.开发、整合、管理各类与活动相关的资源和公关,广告公司,并做好管理和维护工作；
4.负责收集活动相关数据并提交活动效果评估分析报告；
5.配合公司业务发展，完成对外媒体的对接，负责公司品牌广告、媒体软文等的撰写；
6.负责相关活动项目的商业洽谈，且执行落地。
7.完成上级安排的其他工作。</t>
  </si>
  <si>
    <r>
      <rPr>
        <sz val="12"/>
        <color theme="1"/>
        <rFont val="宋体"/>
        <charset val="134"/>
      </rPr>
      <t>1.</t>
    </r>
    <r>
      <rPr>
        <b/>
        <sz val="12"/>
        <color theme="1"/>
        <rFont val="宋体"/>
        <charset val="134"/>
      </rPr>
      <t>学历：</t>
    </r>
    <r>
      <rPr>
        <sz val="12"/>
        <color theme="1"/>
        <rFont val="宋体"/>
        <charset val="134"/>
      </rPr>
      <t>（全日制）大学本科及以上；
2.</t>
    </r>
    <r>
      <rPr>
        <b/>
        <sz val="12"/>
        <color theme="1"/>
        <rFont val="宋体"/>
        <charset val="134"/>
      </rPr>
      <t>工作经验：</t>
    </r>
    <r>
      <rPr>
        <sz val="12"/>
        <color theme="1"/>
        <rFont val="宋体"/>
        <charset val="134"/>
      </rPr>
      <t>3年以上活动策划经验，具有优秀的沟通协调能力；具备有较丰富的大型活动项目策划执行经验，及媒体合作经验；
3.</t>
    </r>
    <r>
      <rPr>
        <b/>
        <sz val="12"/>
        <color theme="1"/>
        <rFont val="宋体"/>
        <charset val="134"/>
      </rPr>
      <t>能力要求：</t>
    </r>
    <r>
      <rPr>
        <sz val="12"/>
        <color theme="1"/>
        <rFont val="宋体"/>
        <charset val="134"/>
      </rPr>
      <t>熟悉各种活动操作流程和执行要点，并跟进活动项目的洽谈及拓展；富有职业精神和工作热情，能承受较强的工作压力；能够把握项目规划、费用预算和执行以及进度控制；具有敏锐的市场嗅觉，善于发现和利用内外部资源。</t>
    </r>
  </si>
  <si>
    <t>集团
风险控制部</t>
  </si>
  <si>
    <t>副部长</t>
  </si>
  <si>
    <t>1.全面协助部长完成公司各类项目的风险预测、提示及监督工作；
2.负责部门内各类规章制度的建立健全，草拟风控制度和业务流程；
3.参与、指导集团内的风险评估工作，并提出审查意见；
4.参与业务项目的风险评审，汇总评审意见；
5.负责法律顾问管理，建立法律顾问管理流程，定期评估法律顾问工作质量；
6.负责简历合同审查及执行跟踪管理体系；
7.完成上级安排的其他工作。</t>
  </si>
  <si>
    <r>
      <rPr>
        <sz val="12"/>
        <color theme="1"/>
        <rFont val="宋体"/>
        <charset val="134"/>
      </rPr>
      <t>1.</t>
    </r>
    <r>
      <rPr>
        <b/>
        <sz val="12"/>
        <color theme="1"/>
        <rFont val="宋体"/>
        <charset val="134"/>
      </rPr>
      <t>学历：</t>
    </r>
    <r>
      <rPr>
        <sz val="12"/>
        <color theme="1"/>
        <rFont val="宋体"/>
        <charset val="134"/>
      </rPr>
      <t>大学本科及以上学历，土木工程、工程造价等相关专业；
2.</t>
    </r>
    <r>
      <rPr>
        <b/>
        <sz val="12"/>
        <color theme="1"/>
        <rFont val="宋体"/>
        <charset val="134"/>
      </rPr>
      <t>职称：</t>
    </r>
    <r>
      <rPr>
        <sz val="12"/>
        <color theme="1"/>
        <rFont val="宋体"/>
        <charset val="134"/>
      </rPr>
      <t>具有造价工程师执业资格证书；
3.</t>
    </r>
    <r>
      <rPr>
        <b/>
        <sz val="12"/>
        <color theme="1"/>
        <rFont val="宋体"/>
        <charset val="134"/>
      </rPr>
      <t>工作经验：</t>
    </r>
    <r>
      <rPr>
        <sz val="12"/>
        <color theme="1"/>
        <rFont val="宋体"/>
        <charset val="134"/>
      </rPr>
      <t>3年（含）以上同级岗位经验，5年（含）以上相关岗位从业经验，具有拟建、在建项目的全程预决算经验。
4.</t>
    </r>
    <r>
      <rPr>
        <b/>
        <sz val="12"/>
        <color theme="1"/>
        <rFont val="宋体"/>
        <charset val="134"/>
      </rPr>
      <t>能力要求：</t>
    </r>
    <r>
      <rPr>
        <sz val="12"/>
        <color theme="1"/>
        <rFont val="宋体"/>
        <charset val="134"/>
      </rPr>
      <t>具有一定的法务知识，具备处理相关事宜的能力</t>
    </r>
    <r>
      <rPr>
        <b/>
        <sz val="12"/>
        <color theme="1"/>
        <rFont val="宋体"/>
        <charset val="134"/>
      </rPr>
      <t>，</t>
    </r>
    <r>
      <rPr>
        <sz val="12"/>
        <color theme="1"/>
        <rFont val="宋体"/>
        <charset val="134"/>
      </rPr>
      <t>熟悉国家相关法律、法规和监管政策；较好的职业道德素养、强烈的责任心、团队意识、诚信敬业。</t>
    </r>
  </si>
  <si>
    <t>造价专员
（土建方向）</t>
  </si>
  <si>
    <t>1.完成工程合同阶段的预算、结算编制及审核工作；
2.完成招投标阶段控制价的编制及审核、合同价款的确定；
3.完成进度款、变更签证把控、审核任务；
4.协调本部门之间,与相关业务部门之间,以及其他相关单位之间工作协调关系。</t>
  </si>
  <si>
    <r>
      <rPr>
        <sz val="12"/>
        <color theme="1"/>
        <rFont val="宋体"/>
        <charset val="134"/>
      </rPr>
      <t>1.</t>
    </r>
    <r>
      <rPr>
        <b/>
        <sz val="12"/>
        <color theme="1"/>
        <rFont val="宋体"/>
        <charset val="134"/>
      </rPr>
      <t>学历：</t>
    </r>
    <r>
      <rPr>
        <sz val="12"/>
        <color theme="1"/>
        <rFont val="宋体"/>
        <charset val="134"/>
      </rPr>
      <t>大学本科及以上，工程造价等相关专业；
2.</t>
    </r>
    <r>
      <rPr>
        <b/>
        <sz val="12"/>
        <color theme="1"/>
        <rFont val="宋体"/>
        <charset val="134"/>
      </rPr>
      <t>工作经验：</t>
    </r>
    <r>
      <rPr>
        <sz val="12"/>
        <color theme="1"/>
        <rFont val="宋体"/>
        <charset val="134"/>
      </rPr>
      <t>3年以上党政机关单位、国有企业、平台公司或大型民营企业相关岗位从业经验；具有拟建、在建项目的全程预决算经验，具有丰富的项目开发工作经验；
3.</t>
    </r>
    <r>
      <rPr>
        <b/>
        <sz val="12"/>
        <color theme="1"/>
        <rFont val="宋体"/>
        <charset val="134"/>
      </rPr>
      <t>能力要求：</t>
    </r>
    <r>
      <rPr>
        <sz val="12"/>
        <color theme="1"/>
        <rFont val="宋体"/>
        <charset val="134"/>
      </rPr>
      <t>熟悉国家相关法律、法规和监管政策；较好的职业道德素养、强烈的责任心、团队意识、诚信敬业。</t>
    </r>
  </si>
  <si>
    <t>造价专员
（安装方向）</t>
  </si>
  <si>
    <t>集团
发展规划部</t>
  </si>
  <si>
    <t>1.负责与各设计单位对接设计细节，负责部门各类图标制作；
2.负责公司拟开发项目总体规划、专项规划、单体设计方案的编制；
3.负责项目可行性研究，组织编写可行性研究报告；
4.负责与国家、省、市相关部门建立工作联系，沟通项目报批；
4.完成领导交办的其他工作。</t>
  </si>
  <si>
    <r>
      <rPr>
        <sz val="12"/>
        <color theme="1"/>
        <rFont val="宋体"/>
        <charset val="134"/>
      </rPr>
      <t>1.</t>
    </r>
    <r>
      <rPr>
        <b/>
        <sz val="12"/>
        <color theme="1"/>
        <rFont val="宋体"/>
        <charset val="134"/>
      </rPr>
      <t>学历：</t>
    </r>
    <r>
      <rPr>
        <sz val="12"/>
        <color theme="1"/>
        <rFont val="宋体"/>
        <charset val="134"/>
      </rPr>
      <t>大学本科及以上学历，规划设计等相关专业；
2.</t>
    </r>
    <r>
      <rPr>
        <b/>
        <sz val="12"/>
        <color theme="1"/>
        <rFont val="宋体"/>
        <charset val="134"/>
      </rPr>
      <t>工作经验：</t>
    </r>
    <r>
      <rPr>
        <sz val="12"/>
        <color theme="1"/>
        <rFont val="宋体"/>
        <charset val="134"/>
      </rPr>
      <t>具有3年（含）以上同级岗位经验，5年（含）以上下一级岗位经验，具有规划院设计、规划经验，独立主持过规划项目，有丰富的实操经验。
3.室内装饰设计方向不考虑。</t>
    </r>
  </si>
  <si>
    <t>集团
项目开发部</t>
  </si>
  <si>
    <t>工程总工
（副部长级）
侧重设计方向</t>
  </si>
  <si>
    <t>1.负责集团各工程项目的技术指导工作，负责对集团各工程项目建设进行前期筹备、过程跟踪、进度质量监督等全面管理，保证按进度、保质量、控成本完成建设任务。
2.可带队重大项目，对项目建设进行全过程指导和管理。
3.协助做好部门内部管理工作及部门对外联络工作，协调工程建设相关各方关系以及部门和集团其他部门、子公司间的协调与配合工作。</t>
  </si>
  <si>
    <r>
      <rPr>
        <sz val="12"/>
        <rFont val="宋体"/>
        <charset val="134"/>
      </rPr>
      <t>1.</t>
    </r>
    <r>
      <rPr>
        <b/>
        <sz val="12"/>
        <rFont val="宋体"/>
        <charset val="134"/>
      </rPr>
      <t>学历：</t>
    </r>
    <r>
      <rPr>
        <sz val="12"/>
        <rFont val="宋体"/>
        <charset val="134"/>
      </rPr>
      <t>本科及以上学历，工程管理、土建、安装等相关工程专业；
2.</t>
    </r>
    <r>
      <rPr>
        <b/>
        <sz val="12"/>
        <rFont val="宋体"/>
        <charset val="134"/>
      </rPr>
      <t>职称：</t>
    </r>
    <r>
      <rPr>
        <sz val="12"/>
        <rFont val="宋体"/>
        <charset val="134"/>
      </rPr>
      <t>一级以上建筑工程类执业资格证书或高级以上职称，年龄可放宽至45周岁以下；
3.</t>
    </r>
    <r>
      <rPr>
        <b/>
        <sz val="12"/>
        <rFont val="宋体"/>
        <charset val="134"/>
      </rPr>
      <t>工作经验：</t>
    </r>
    <r>
      <rPr>
        <sz val="12"/>
        <rFont val="宋体"/>
        <charset val="134"/>
      </rPr>
      <t>5年（含）以上工程项目管理经验、工程设计方面经验，对工程技术等相关方面具有透彻的了解掌握，具有党政机关、国有企业、平台公司或大型民营企业相关岗位从业经验或重点项目现场管理经验者优先；
4.</t>
    </r>
    <r>
      <rPr>
        <b/>
        <sz val="12"/>
        <rFont val="宋体"/>
        <charset val="134"/>
      </rPr>
      <t>能力要求：</t>
    </r>
    <r>
      <rPr>
        <sz val="12"/>
        <rFont val="宋体"/>
        <charset val="134"/>
      </rPr>
      <t>熟悉项目建设及工程管理程序，熟悉国家相关法律法规和监管政策，具有良好的领导能力、敬业精神和协调能力。能掌握各类办公软件，熟练驾驶车辆。
5.条件特别优秀者可适当放宽以上限制。</t>
    </r>
  </si>
  <si>
    <t>工程主管</t>
  </si>
  <si>
    <t>1.协助总工负责集团各工程项目进度督查、质量监督、技术指导等工作。
2.分解落实集团下达的各项管理指标、技术指标，参与各项目工程质量动态管理
3.参与工程项目合同签订、各方协调、过程管理、工程验收、对外联络等各项工作。
4.必要时可协助或带队项目，参与现场管理工作。</t>
  </si>
  <si>
    <r>
      <rPr>
        <sz val="12"/>
        <rFont val="宋体"/>
        <charset val="134"/>
      </rPr>
      <t>1.</t>
    </r>
    <r>
      <rPr>
        <b/>
        <sz val="12"/>
        <rFont val="宋体"/>
        <charset val="134"/>
      </rPr>
      <t>学历：</t>
    </r>
    <r>
      <rPr>
        <sz val="12"/>
        <rFont val="宋体"/>
        <charset val="134"/>
      </rPr>
      <t>本科及以上学历，工程管理、土建、安装、古建、绿化园林等相关工程专业；
2.</t>
    </r>
    <r>
      <rPr>
        <b/>
        <sz val="12"/>
        <rFont val="宋体"/>
        <charset val="134"/>
      </rPr>
      <t>职称：</t>
    </r>
    <r>
      <rPr>
        <sz val="12"/>
        <rFont val="宋体"/>
        <charset val="134"/>
      </rPr>
      <t>二级以上建筑工程类执业资格证书或中级以上职称；
3.</t>
    </r>
    <r>
      <rPr>
        <b/>
        <sz val="12"/>
        <rFont val="宋体"/>
        <charset val="134"/>
      </rPr>
      <t>工作经验：</t>
    </r>
    <r>
      <rPr>
        <sz val="12"/>
        <rFont val="宋体"/>
        <charset val="134"/>
      </rPr>
      <t>3年（含）以上工程项目管理经验，具有党政机关、国有企业、平台公司或大型民营企业相关岗位从业经验或重点项目现场管理经验者优先；
4.</t>
    </r>
    <r>
      <rPr>
        <b/>
        <sz val="12"/>
        <rFont val="宋体"/>
        <charset val="134"/>
      </rPr>
      <t>能力要求：</t>
    </r>
    <r>
      <rPr>
        <sz val="12"/>
        <rFont val="宋体"/>
        <charset val="134"/>
      </rPr>
      <t>熟悉项目建设及工程管理程序，熟悉国家相关法律法规和监管政策，具有良好的协调能力、敬业精神和外联能力。能掌握各类办公软件，熟练驾驶车辆。
5.条件特别优秀者年龄可放宽至40周岁，学历、职称可适当放宽以上限制。</t>
    </r>
  </si>
  <si>
    <t>安全办
主任
（主管级）</t>
  </si>
  <si>
    <t>1.负责集团的安全管理工作，牵头集团安全体系建设，制定年度安全生产工作计划及管理目标，组织安全文件、安全教育及安全文件的管理，并负责组织贯彻实施。
2.协助上级有关部门组织开展各项安全生产活动，开展定期、不定期的安全生产检查和专项检查活动，对存在隐患提出整改意见，对检查结果进行考核。
3.审查集团各工程项目安全施工措施，制定安全工作计划和方针目标，督促、指导做好技术管理及工程安全管理，确保安全生产工作的顺利进行。
4.组织整理、汇总、上报安全方面有关资料、报表和总结，定期向安监部汇报各项安全工作。</t>
  </si>
  <si>
    <r>
      <rPr>
        <sz val="12"/>
        <rFont val="宋体"/>
        <charset val="134"/>
      </rPr>
      <t>1.</t>
    </r>
    <r>
      <rPr>
        <b/>
        <sz val="12"/>
        <rFont val="宋体"/>
        <charset val="134"/>
      </rPr>
      <t>学历：</t>
    </r>
    <r>
      <rPr>
        <sz val="12"/>
        <rFont val="宋体"/>
        <charset val="134"/>
      </rPr>
      <t>大专及以上学历，安全管理或工程管理等相关工程专业；
2.</t>
    </r>
    <r>
      <rPr>
        <b/>
        <sz val="12"/>
        <rFont val="宋体"/>
        <charset val="134"/>
      </rPr>
      <t>职称：</t>
    </r>
    <r>
      <rPr>
        <sz val="12"/>
        <rFont val="宋体"/>
        <charset val="134"/>
      </rPr>
      <t>安全生产考核合格证或中级以上职称、注册安全工程师优先；
3.</t>
    </r>
    <r>
      <rPr>
        <b/>
        <sz val="12"/>
        <rFont val="宋体"/>
        <charset val="134"/>
      </rPr>
      <t>工作经验：</t>
    </r>
    <r>
      <rPr>
        <sz val="12"/>
        <rFont val="宋体"/>
        <charset val="134"/>
      </rPr>
      <t>具有3年（含）以上工程项目安全管理经验，具有党政机关、国有企业、平台公司或大型民营企业相关岗位从业经验、重点项目安全管理经验者优先；
4.</t>
    </r>
    <r>
      <rPr>
        <b/>
        <sz val="12"/>
        <rFont val="宋体"/>
        <charset val="134"/>
      </rPr>
      <t>能力要求：</t>
    </r>
    <r>
      <rPr>
        <sz val="12"/>
        <rFont val="宋体"/>
        <charset val="134"/>
      </rPr>
      <t>熟悉工程项目建设的安全管理和景区运营安全管理，能够牵头集团安全体系建设。熟悉国家相关法律法规和监管政策，具有良好的协调能力及敬业精神，能掌握各类办公软件，熟练驾驶车辆。</t>
    </r>
  </si>
  <si>
    <t>工程管理
职员</t>
  </si>
  <si>
    <t>1.负责落实集团各工程项目的进度、质量管理工作
2.参与处理解决集团各工程项目的设计、施工问题以及本专业涉外关系，对重要工程、关键节点进行跟踪监督和管理。
3.对各项目工作计划和完成情况进行汇总、整理、上报。
4.必要时可到项目参与现场管理工作。</t>
  </si>
  <si>
    <r>
      <rPr>
        <sz val="12"/>
        <rFont val="宋体"/>
        <charset val="134"/>
      </rPr>
      <t>1.</t>
    </r>
    <r>
      <rPr>
        <b/>
        <sz val="12"/>
        <rFont val="宋体"/>
        <charset val="134"/>
      </rPr>
      <t>学历：</t>
    </r>
    <r>
      <rPr>
        <sz val="12"/>
        <rFont val="宋体"/>
        <charset val="134"/>
      </rPr>
      <t>大专及以上学历，工程管理、土建、安装、古建、绿化园林等相关工程专业等相关专业；
2.</t>
    </r>
    <r>
      <rPr>
        <b/>
        <sz val="12"/>
        <rFont val="宋体"/>
        <charset val="134"/>
      </rPr>
      <t>职称：</t>
    </r>
    <r>
      <rPr>
        <sz val="12"/>
        <rFont val="宋体"/>
        <charset val="134"/>
      </rPr>
      <t>二级以上建筑工程类执业资格证书或初级以上职称者优先；
3.</t>
    </r>
    <r>
      <rPr>
        <b/>
        <sz val="12"/>
        <rFont val="宋体"/>
        <charset val="134"/>
      </rPr>
      <t>工作经验：</t>
    </r>
    <r>
      <rPr>
        <sz val="12"/>
        <rFont val="宋体"/>
        <charset val="134"/>
      </rPr>
      <t>具有3年（含）以上工程项目管理经验。具有党政机关、国有企业、平台公司或大型民营企业相关岗位从业经验或重点项目现场管理经验者优先；
4.</t>
    </r>
    <r>
      <rPr>
        <b/>
        <sz val="12"/>
        <rFont val="宋体"/>
        <charset val="134"/>
      </rPr>
      <t>能力要求：</t>
    </r>
    <r>
      <rPr>
        <sz val="12"/>
        <rFont val="宋体"/>
        <charset val="134"/>
      </rPr>
      <t>熟悉项目建设及工程管理程序，熟悉国家相关法律法规和监管政策，具有良好的协调能力及敬业精神，能掌握各类办公软件，熟练驾驶车辆。</t>
    </r>
  </si>
  <si>
    <t>集团
党群工作部</t>
  </si>
  <si>
    <t>1.负责宣传贯彻落实党的路线、方针、政策，根据集团党委即上级部门的工作部署，做好精神文明建设、思想政治工作；
2.负责做好集团党委日常工作，抓好组织、宣传和作风建设工作；
3.负责做好公司工会日常工作；
4.做好集团党员发展及管理工作；
5.领导本部门人员履行职责、完成工作任务、加强内部建设。</t>
  </si>
  <si>
    <r>
      <rPr>
        <sz val="12"/>
        <color theme="1"/>
        <rFont val="宋体"/>
        <charset val="134"/>
      </rPr>
      <t>1.</t>
    </r>
    <r>
      <rPr>
        <b/>
        <sz val="12"/>
        <color theme="1"/>
        <rFont val="宋体"/>
        <charset val="134"/>
      </rPr>
      <t>学历：</t>
    </r>
    <r>
      <rPr>
        <sz val="12"/>
        <color theme="1"/>
        <rFont val="宋体"/>
        <charset val="134"/>
      </rPr>
      <t>（全日制）大学本科及以上，马克思主义、思想政治教育等相关专业优先；
2.</t>
    </r>
    <r>
      <rPr>
        <b/>
        <sz val="12"/>
        <color theme="1"/>
        <rFont val="宋体"/>
        <charset val="134"/>
      </rPr>
      <t>工作经验：</t>
    </r>
    <r>
      <rPr>
        <sz val="12"/>
        <color theme="1"/>
        <rFont val="宋体"/>
        <charset val="134"/>
      </rPr>
      <t>5年以上党政机关单位、国有企业相关岗位管理经验，8年以上从业经验；
3.</t>
    </r>
    <r>
      <rPr>
        <b/>
        <sz val="12"/>
        <color theme="1"/>
        <rFont val="宋体"/>
        <charset val="134"/>
      </rPr>
      <t>其他要求：</t>
    </r>
    <r>
      <rPr>
        <sz val="12"/>
        <color theme="1"/>
        <rFont val="宋体"/>
        <charset val="134"/>
      </rPr>
      <t>中共党员，且党龄在6年以上；思想态度端正，较好的职业道德素养、强烈的责任心、团队意识、诚信敬业。</t>
    </r>
  </si>
  <si>
    <t>监察室
主任</t>
  </si>
  <si>
    <t>1.认真贯彻上级纪检监察精神，根据集团纪委及上级部门的工作部署，针对性地做做好企业纪检监察工作；
2.协助集团党委加强党风廉政建设和组织协调反腐败工作；
3.及时完成领导交办的其他工作任务。</t>
  </si>
  <si>
    <r>
      <rPr>
        <sz val="12"/>
        <color theme="1"/>
        <rFont val="宋体"/>
        <charset val="134"/>
      </rPr>
      <t>1.</t>
    </r>
    <r>
      <rPr>
        <b/>
        <sz val="12"/>
        <color theme="1"/>
        <rFont val="宋体"/>
        <charset val="134"/>
      </rPr>
      <t>学历：</t>
    </r>
    <r>
      <rPr>
        <sz val="12"/>
        <color theme="1"/>
        <rFont val="宋体"/>
        <charset val="134"/>
      </rPr>
      <t>（全日制）大学本科及以上，马克思主义、思想政治教育等相关专业优先；
2.</t>
    </r>
    <r>
      <rPr>
        <b/>
        <sz val="12"/>
        <color theme="1"/>
        <rFont val="宋体"/>
        <charset val="134"/>
      </rPr>
      <t>工作经验：</t>
    </r>
    <r>
      <rPr>
        <sz val="12"/>
        <color theme="1"/>
        <rFont val="宋体"/>
        <charset val="134"/>
      </rPr>
      <t>3年以上党政机关单位、国有企业相关岗位管理经验，5年以上从业经验；
3.</t>
    </r>
    <r>
      <rPr>
        <b/>
        <sz val="12"/>
        <color theme="1"/>
        <rFont val="宋体"/>
        <charset val="134"/>
      </rPr>
      <t>其他要求：</t>
    </r>
    <r>
      <rPr>
        <sz val="12"/>
        <color theme="1"/>
        <rFont val="宋体"/>
        <charset val="134"/>
      </rPr>
      <t>中共党员，且党龄在6年以上；思想态度端正，较好的职业道德素养、强烈的责任心、团队意识、诚信敬业。</t>
    </r>
  </si>
  <si>
    <t>党务专员</t>
  </si>
  <si>
    <t>1.负责配合党群工作部部长完成部门日常工作处理；
2.根据上级党委及集团公司党委部署，做好日常党务工作的党内文件的起草、送审、传阅工作；
3.根据公司党委意见，做好民主生活会的准备、记录、整理、归档以及纪要文件的起草等；
4.计划地做好入党积极分子和预备党员的教育、考察工作。检查发展党员程序的运行情况，并做好预备党员的转正工作。做好党组织在企业的双培养工作；
5.组织检查各支部开展组织生活会和坚持“三会一课”制度执行落实情况；
6.做好党费的收缴、保管工作，按时上缴党费并公布收缴情况；
7.及时完成领导交办的其他工作。</t>
  </si>
  <si>
    <r>
      <rPr>
        <sz val="12"/>
        <color theme="1"/>
        <rFont val="宋体"/>
        <charset val="134"/>
      </rPr>
      <t>1.</t>
    </r>
    <r>
      <rPr>
        <b/>
        <sz val="12"/>
        <color theme="1"/>
        <rFont val="宋体"/>
        <charset val="134"/>
      </rPr>
      <t>学历：</t>
    </r>
    <r>
      <rPr>
        <sz val="12"/>
        <color theme="1"/>
        <rFont val="宋体"/>
        <charset val="134"/>
      </rPr>
      <t>（全日制）大学本科及以上，马克思主义、思想政治教育等相关专业优先；
2.</t>
    </r>
    <r>
      <rPr>
        <b/>
        <sz val="12"/>
        <color theme="1"/>
        <rFont val="宋体"/>
        <charset val="134"/>
      </rPr>
      <t>工作经验：</t>
    </r>
    <r>
      <rPr>
        <sz val="12"/>
        <color theme="1"/>
        <rFont val="宋体"/>
        <charset val="134"/>
      </rPr>
      <t>3年以上党政机关单位、国有企业相关岗位从业经验；
3.</t>
    </r>
    <r>
      <rPr>
        <b/>
        <sz val="12"/>
        <color theme="1"/>
        <rFont val="宋体"/>
        <charset val="134"/>
      </rPr>
      <t>其他要求：</t>
    </r>
    <r>
      <rPr>
        <sz val="12"/>
        <color theme="1"/>
        <rFont val="宋体"/>
        <charset val="134"/>
      </rPr>
      <t>中共党员，且党龄在3年以上；思想态度端正，较好的职业道德素养、强烈的责任心、团队意识、诚信敬业。</t>
    </r>
  </si>
  <si>
    <t>工会</t>
  </si>
  <si>
    <t>1.根据集团工会及上级工会的工作部署，承担工会的日常工作；负责收好、管好、用好工会经费、工会会员费，管理好工会资产；
2.负责维护集团的整体利益与维护职工的具体利益；
3.负责维护女职工的合法权益和特殊利益，做好女职工工作；
4.负责组织开展各类文化体育活动，增强员工的团队精神和凝聚力，促进企业文化建设；
5.做好节日期间职工福利及困难职工补助等工作；
6.负责工会档案管理，及时完成领导交办其他工作。</t>
  </si>
  <si>
    <r>
      <rPr>
        <sz val="12"/>
        <color theme="1"/>
        <rFont val="宋体"/>
        <charset val="134"/>
      </rPr>
      <t>1.</t>
    </r>
    <r>
      <rPr>
        <b/>
        <sz val="12"/>
        <color theme="1"/>
        <rFont val="宋体"/>
        <charset val="134"/>
      </rPr>
      <t>学历：</t>
    </r>
    <r>
      <rPr>
        <sz val="12"/>
        <color theme="1"/>
        <rFont val="宋体"/>
        <charset val="134"/>
      </rPr>
      <t>（全日制）大学本科及以上；
2.</t>
    </r>
    <r>
      <rPr>
        <b/>
        <sz val="12"/>
        <color theme="1"/>
        <rFont val="宋体"/>
        <charset val="134"/>
      </rPr>
      <t>其他要求：</t>
    </r>
    <r>
      <rPr>
        <sz val="12"/>
        <color theme="1"/>
        <rFont val="宋体"/>
        <charset val="134"/>
      </rPr>
      <t>中共党员，且党龄在3年以上；思想态度端正，较好的职业道德素养、强烈的责任心、团队意识、诚信敬业。</t>
    </r>
  </si>
  <si>
    <t>小计</t>
  </si>
  <si>
    <r>
      <rPr>
        <sz val="20"/>
        <color theme="1"/>
        <rFont val="方正小标宋简体"/>
        <charset val="134"/>
      </rPr>
      <t xml:space="preserve">隋唐城建设开发公司公开招聘计划表
</t>
    </r>
    <r>
      <rPr>
        <sz val="16"/>
        <color theme="1"/>
        <rFont val="方正小标宋简体"/>
        <charset val="134"/>
      </rPr>
      <t>【2019年8月】</t>
    </r>
  </si>
  <si>
    <t>部门</t>
  </si>
  <si>
    <t>高管</t>
  </si>
  <si>
    <t>总经理</t>
  </si>
  <si>
    <t>1.负责项目公司日常管理，负责项目内部工程管理、营销管理、团队建设等工作。
2.定期总结各项目进展情况；
3.做好与集团公司、政府部门保持良好沟通，并保持和维护已建立的沟通渠道；
4.配合项目规划和方案调整，负责对项目实施方案的改进，并对实施过程中遇到的具体问题提出改善建议，保障项目产品竞争力；
5.负责工程施工前各项准备工作的督促，组织工程部人员对项目前期准备、策划及施工过程进行管理，确保进度、质量、安全、成本管理达到集团要求；
6.完成集团领导交办的其他工作。</t>
  </si>
  <si>
    <r>
      <rPr>
        <sz val="12"/>
        <color theme="1"/>
        <rFont val="宋体"/>
        <charset val="134"/>
      </rPr>
      <t>1.</t>
    </r>
    <r>
      <rPr>
        <b/>
        <sz val="12"/>
        <color theme="1"/>
        <rFont val="宋体"/>
        <charset val="134"/>
      </rPr>
      <t>学历：</t>
    </r>
    <r>
      <rPr>
        <sz val="12"/>
        <color theme="1"/>
        <rFont val="宋体"/>
        <charset val="134"/>
      </rPr>
      <t>本科及以上学历，工程管理、土建、安装等相关工程专业；
2.</t>
    </r>
    <r>
      <rPr>
        <b/>
        <sz val="12"/>
        <color theme="1"/>
        <rFont val="宋体"/>
        <charset val="134"/>
      </rPr>
      <t>职称：</t>
    </r>
    <r>
      <rPr>
        <sz val="12"/>
        <color theme="1"/>
        <rFont val="宋体"/>
        <charset val="134"/>
      </rPr>
      <t>一级以上建筑工程类执业资格证书或高级以上职称，年龄可放宽至45周岁以下。
3.</t>
    </r>
    <r>
      <rPr>
        <b/>
        <sz val="12"/>
        <color theme="1"/>
        <rFont val="宋体"/>
        <charset val="134"/>
      </rPr>
      <t>工作经验：</t>
    </r>
    <r>
      <rPr>
        <sz val="12"/>
        <color theme="1"/>
        <rFont val="宋体"/>
        <charset val="134"/>
      </rPr>
      <t>5年（含）以上工程项目管理经验，具有党政机关、国有企业、平台公司或大型民营企业相关岗位从业经验或大型项目现场管理经验者优先；
4.</t>
    </r>
    <r>
      <rPr>
        <b/>
        <sz val="12"/>
        <color theme="1"/>
        <rFont val="宋体"/>
        <charset val="134"/>
      </rPr>
      <t>能力要求：</t>
    </r>
    <r>
      <rPr>
        <sz val="12"/>
        <color theme="1"/>
        <rFont val="宋体"/>
        <charset val="134"/>
      </rPr>
      <t>熟悉项目工程、营销管控，熟悉国家相关法律法规和监管政策，具备优秀、较强的逻辑思维能力，统筹计划能力、组织协调能力，具有良好的团队合作意识，具有较强领导能力及执行能力。
5.条件特别优秀者可适当放宽以上限制。</t>
    </r>
  </si>
  <si>
    <t>工程副总</t>
  </si>
  <si>
    <t>1.协助总经理负责项目建设、工程管理、技术指导工作。
2.对项目的工程技术和施工情况进行总体把握，对各项目建设进行前期筹备、过程跟踪、进度管理、质量监督等全面管理，落实完成工程建设质量、成本、进度、安全目标。
3.做好对外的联络、平衡关系，协调工程建设相关各方的业务关系，以及和集团各部门、各子公司的协调与配合工作。
4.可带队重大项目，对项目建设进行全过程管理。</t>
  </si>
  <si>
    <r>
      <rPr>
        <sz val="12"/>
        <color theme="1"/>
        <rFont val="宋体"/>
        <charset val="134"/>
      </rPr>
      <t>1.</t>
    </r>
    <r>
      <rPr>
        <b/>
        <sz val="12"/>
        <color theme="1"/>
        <rFont val="宋体"/>
        <charset val="134"/>
      </rPr>
      <t>学历：</t>
    </r>
    <r>
      <rPr>
        <sz val="12"/>
        <color theme="1"/>
        <rFont val="宋体"/>
        <charset val="134"/>
      </rPr>
      <t>本科及以上学历，工程管理、土建、安装等相关工程专业；
2.</t>
    </r>
    <r>
      <rPr>
        <b/>
        <sz val="12"/>
        <color theme="1"/>
        <rFont val="宋体"/>
        <charset val="134"/>
      </rPr>
      <t>职称：</t>
    </r>
    <r>
      <rPr>
        <sz val="12"/>
        <color theme="1"/>
        <rFont val="宋体"/>
        <charset val="134"/>
      </rPr>
      <t>一级以上建筑工程类执业资格证书或高级以上职称，年龄可放宽至45周岁以下。
3.</t>
    </r>
    <r>
      <rPr>
        <b/>
        <sz val="12"/>
        <color theme="1"/>
        <rFont val="宋体"/>
        <charset val="134"/>
      </rPr>
      <t>工作经验：</t>
    </r>
    <r>
      <rPr>
        <sz val="12"/>
        <color theme="1"/>
        <rFont val="宋体"/>
        <charset val="134"/>
      </rPr>
      <t>5年（含）以上工程项目管理经验，具有党政机关、国有企业、平台公司或大型民营企业相关岗位从业经验或大型项目现场管理经验者优先；
4.</t>
    </r>
    <r>
      <rPr>
        <b/>
        <sz val="12"/>
        <color theme="1"/>
        <rFont val="宋体"/>
        <charset val="134"/>
      </rPr>
      <t>能力要求：</t>
    </r>
    <r>
      <rPr>
        <sz val="12"/>
        <color theme="1"/>
        <rFont val="宋体"/>
        <charset val="134"/>
      </rPr>
      <t>对项目建设实施程序、工程技术、工程结算等相关方面具有较透彻的了解掌握，熟悉项目建设及工程管理程序，熟悉国家相关法律法规和监管政策，具有较强领导能力及执行能力。
5.条件特别优秀者可适当放宽以上限制。</t>
    </r>
  </si>
  <si>
    <t>综合部</t>
  </si>
  <si>
    <t>行政专员（行政方向、人事方向）</t>
  </si>
  <si>
    <t>1.负责公文、函件的起草、收发、登记、传阅、会签、归档、保密，党建、宣传等工作。
2.负责办公室文件资料的保管和归档、公司印鉴的保管使用、公司证件执照的检审验工作等。
3.负责办公用具、设备设施、车辆管理等相关工作。
4.日常行政管理工作。</t>
  </si>
  <si>
    <r>
      <rPr>
        <sz val="12"/>
        <rFont val="宋体"/>
        <charset val="134"/>
      </rPr>
      <t>1.</t>
    </r>
    <r>
      <rPr>
        <b/>
        <sz val="12"/>
        <rFont val="宋体"/>
        <charset val="134"/>
      </rPr>
      <t>学历：</t>
    </r>
    <r>
      <rPr>
        <sz val="12"/>
        <rFont val="宋体"/>
        <charset val="134"/>
      </rPr>
      <t>本科及以上学历，中文、文秘等相关专业；
2.</t>
    </r>
    <r>
      <rPr>
        <b/>
        <sz val="12"/>
        <rFont val="宋体"/>
        <charset val="134"/>
      </rPr>
      <t>工作经验：</t>
    </r>
    <r>
      <rPr>
        <sz val="12"/>
        <rFont val="宋体"/>
        <charset val="134"/>
      </rPr>
      <t>3年（含）以上行政管理、文秘工作经验，具有党政机关、国有企业、平台公司或大型民营企业相关岗位从业经验者优先；
3.</t>
    </r>
    <r>
      <rPr>
        <b/>
        <sz val="12"/>
        <rFont val="宋体"/>
        <charset val="134"/>
      </rPr>
      <t>能力要求：</t>
    </r>
    <r>
      <rPr>
        <sz val="12"/>
        <rFont val="宋体"/>
        <charset val="134"/>
      </rPr>
      <t>具备良好的公文写作及沟通协调能力，能熟练使用办公室软件。</t>
    </r>
  </si>
  <si>
    <t>拆迁专员</t>
  </si>
  <si>
    <t>1.负责征迁政策解读、协调等具体工作。
2.负责与职能部门对接协调项目征地拆迁工作；负责配合职能部门、被征地单位开展土地征收补偿事宜谈判，理顺各方面关系，推动拆迁补偿谈判和签约工作。
3.编制项目征地计划、资金需求，以及年度土地交储计划。
4.配合完成公司项目征地拆迁后土地移交、管理、交储等工作。</t>
  </si>
  <si>
    <r>
      <rPr>
        <sz val="12"/>
        <rFont val="宋体"/>
        <charset val="134"/>
      </rPr>
      <t>1.</t>
    </r>
    <r>
      <rPr>
        <b/>
        <sz val="12"/>
        <rFont val="宋体"/>
        <charset val="134"/>
      </rPr>
      <t>学历：</t>
    </r>
    <r>
      <rPr>
        <sz val="12"/>
        <rFont val="宋体"/>
        <charset val="134"/>
      </rPr>
      <t>大专及以上学历，工程管理等相关专业；
2.</t>
    </r>
    <r>
      <rPr>
        <b/>
        <sz val="12"/>
        <rFont val="宋体"/>
        <charset val="134"/>
      </rPr>
      <t>工作经验：</t>
    </r>
    <r>
      <rPr>
        <sz val="12"/>
        <rFont val="宋体"/>
        <charset val="134"/>
      </rPr>
      <t>3年（含）以上相关工作经验，具有党政机关、国有企业、平台公司或大型民营企业相关岗位从业经验者优先；
3.</t>
    </r>
    <r>
      <rPr>
        <b/>
        <sz val="12"/>
        <rFont val="宋体"/>
        <charset val="134"/>
      </rPr>
      <t>能力要求：</t>
    </r>
    <r>
      <rPr>
        <sz val="12"/>
        <rFont val="宋体"/>
        <charset val="134"/>
      </rPr>
      <t>熟悉土地报批、土地征收相关知识以及土地管理方面现行法律法规，对职能部门相关业务流程熟悉掌握，具备良好的文字功底、沟通能力、协调公共关系，能熟练使用办公室软件。</t>
    </r>
  </si>
  <si>
    <t>报批报建专员
（中京公司借用）</t>
  </si>
  <si>
    <t>1.负责项目前期报批报建手续办理。
2.按照各项目综合开发计划制定前期报批报建计划及配套办理计划，并确保按照既定节点完成。
3.收集政府相关职能部门政策、法规，收集、申报项目资料并跟进项目报批报建进度。</t>
  </si>
  <si>
    <r>
      <rPr>
        <sz val="12"/>
        <rFont val="宋体"/>
        <charset val="134"/>
      </rPr>
      <t>1.</t>
    </r>
    <r>
      <rPr>
        <b/>
        <sz val="12"/>
        <rFont val="宋体"/>
        <charset val="134"/>
      </rPr>
      <t>学历：</t>
    </r>
    <r>
      <rPr>
        <sz val="12"/>
        <rFont val="宋体"/>
        <charset val="134"/>
      </rPr>
      <t>大专及以上学历，工程管理等相关专业。
2.</t>
    </r>
    <r>
      <rPr>
        <b/>
        <sz val="12"/>
        <rFont val="宋体"/>
        <charset val="134"/>
      </rPr>
      <t>工作经验：</t>
    </r>
    <r>
      <rPr>
        <sz val="12"/>
        <rFont val="宋体"/>
        <charset val="134"/>
      </rPr>
      <t>3年（含）以上相关岗位从业及经验，具有党政机关、国有企业、平台公司或大型民营企业相关岗位从业经验者优先；熟
3.</t>
    </r>
    <r>
      <rPr>
        <b/>
        <sz val="12"/>
        <rFont val="宋体"/>
        <charset val="134"/>
      </rPr>
      <t>能力要求：</t>
    </r>
    <r>
      <rPr>
        <sz val="12"/>
        <rFont val="宋体"/>
        <charset val="134"/>
      </rPr>
      <t>悉工程建设相关法律法规，熟悉工程前期报批报建流程，具备良好的公文写作能力、沟通协调能力，能熟练使用办公室软件。</t>
    </r>
  </si>
  <si>
    <t>工程部</t>
  </si>
  <si>
    <t>1.负责项目建设、工程管理工作。
2.主持施工现场技术管理工作，处理和解决设计、施工、质量、验收等环节出现的技术难题，对建设工期、工程质量、施工安全、各方协调、工程成本等进行全面的控制、管理、监督。
3.参于图纸会审、工程施工组织设计及重大施工方案的讨论和制定，协助设计方案、设计图纸、设计文件制定，参与主要材料及设备的选型，参与审核重大设计和工程施工合同签订，对项目设计方案和工程建设的重大技术问题提出合理建议。</t>
  </si>
  <si>
    <r>
      <rPr>
        <sz val="12"/>
        <color theme="1"/>
        <rFont val="宋体"/>
        <charset val="134"/>
      </rPr>
      <t>1.</t>
    </r>
    <r>
      <rPr>
        <b/>
        <sz val="12"/>
        <color theme="1"/>
        <rFont val="宋体"/>
        <charset val="134"/>
      </rPr>
      <t>学历：</t>
    </r>
    <r>
      <rPr>
        <sz val="12"/>
        <color theme="1"/>
        <rFont val="宋体"/>
        <charset val="134"/>
      </rPr>
      <t>本科及以上学历，工程管理、土木工程、水电管网、园林绿化等工程管理相关专业；
2.</t>
    </r>
    <r>
      <rPr>
        <b/>
        <sz val="12"/>
        <color theme="1"/>
        <rFont val="宋体"/>
        <charset val="134"/>
      </rPr>
      <t>职称：</t>
    </r>
    <r>
      <rPr>
        <sz val="12"/>
        <color theme="1"/>
        <rFont val="宋体"/>
        <charset val="134"/>
      </rPr>
      <t>二级以上建筑工程类执业资格证书或中级以上职称，年龄可放宽至45周岁以下；
3.</t>
    </r>
    <r>
      <rPr>
        <b/>
        <sz val="12"/>
        <color theme="1"/>
        <rFont val="宋体"/>
        <charset val="134"/>
      </rPr>
      <t>工作经验：</t>
    </r>
    <r>
      <rPr>
        <sz val="12"/>
        <color theme="1"/>
        <rFont val="宋体"/>
        <charset val="134"/>
      </rPr>
      <t>3年（含）以上工程项目管理经验，具有党政机关、国有企业、平台公司或大型民营企业相关岗位从业经验或大型项目现场管理经验者优先；
4.</t>
    </r>
    <r>
      <rPr>
        <b/>
        <sz val="12"/>
        <color theme="1"/>
        <rFont val="宋体"/>
        <charset val="134"/>
      </rPr>
      <t>能力要求：</t>
    </r>
    <r>
      <rPr>
        <sz val="12"/>
        <color theme="1"/>
        <rFont val="宋体"/>
        <charset val="134"/>
      </rPr>
      <t>熟悉项目全周期建设及工程管理程序，熟悉国家相关法律法规和监管政策，具有较强的领导能力及协调能力。能熟练使用办公室软件。
5.条件特别优秀者可适当放宽以上限制。</t>
    </r>
  </si>
  <si>
    <t>专业工程师</t>
  </si>
  <si>
    <t>1.负责本专业工程项目现场管理工作。
2.督促管理开工前的准备工作，施工中质量、进度、成本、安全、文明施工等控制，处理施工过程的技术和质量问题。
3.处理协商解决本专业技术问题以及施工现场的本专业涉外关系。做好与其他专业工程师的协调配合工作。
4.参与本专业分项验收及各级工程验收，协助组织单位工程竣工验收等。
5.参加各项目工程签证的现场核实工作，严格按程序办理工程签证单的签认手续。</t>
  </si>
  <si>
    <r>
      <rPr>
        <sz val="12"/>
        <color theme="1"/>
        <rFont val="宋体"/>
        <charset val="134"/>
      </rPr>
      <t>1.</t>
    </r>
    <r>
      <rPr>
        <b/>
        <sz val="12"/>
        <color theme="1"/>
        <rFont val="宋体"/>
        <charset val="134"/>
      </rPr>
      <t>学历：</t>
    </r>
    <r>
      <rPr>
        <sz val="12"/>
        <color theme="1"/>
        <rFont val="宋体"/>
        <charset val="134"/>
      </rPr>
      <t>大专及以上学历，土木工程、园林景观、机电、给排水、暖通、装饰装修、古建等工程管理相关专业；
2.</t>
    </r>
    <r>
      <rPr>
        <b/>
        <sz val="12"/>
        <color theme="1"/>
        <rFont val="宋体"/>
        <charset val="134"/>
      </rPr>
      <t>职称：</t>
    </r>
    <r>
      <rPr>
        <sz val="12"/>
        <color theme="1"/>
        <rFont val="宋体"/>
        <charset val="134"/>
      </rPr>
      <t>具有二级以上建筑工程类执业资格证书或初级以上职称；
3.</t>
    </r>
    <r>
      <rPr>
        <b/>
        <sz val="12"/>
        <color theme="1"/>
        <rFont val="宋体"/>
        <charset val="134"/>
      </rPr>
      <t>工作经验：</t>
    </r>
    <r>
      <rPr>
        <sz val="12"/>
        <color theme="1"/>
        <rFont val="宋体"/>
        <charset val="134"/>
      </rPr>
      <t>3年（含）以上工程项目管理经验，具有党政机关、国有企业、平台公司或大型民营企业相关岗位从业经验或大型项目现场管理经验者优先；
4.</t>
    </r>
    <r>
      <rPr>
        <b/>
        <sz val="12"/>
        <color theme="1"/>
        <rFont val="宋体"/>
        <charset val="134"/>
      </rPr>
      <t>能力要求：</t>
    </r>
    <r>
      <rPr>
        <sz val="12"/>
        <color theme="1"/>
        <rFont val="宋体"/>
        <charset val="134"/>
      </rPr>
      <t>熟悉本专业工程管理程序，熟悉国家相关规范，具有良好的沟通能力及敬业精神。</t>
    </r>
  </si>
  <si>
    <t>招标采购部</t>
  </si>
  <si>
    <t>1.负责组织工程项目建设、物资设备的招投标、采购等工作。
2.制定招投标、采购和物资管理的相关管理制度，并组织实施、监控和指导。
3.组织资格预审、标书编制、开标、评标、定标等工作。
4.开展市场信息和供应商信息的收集和调研，按流程执行采购任务。</t>
  </si>
  <si>
    <r>
      <rPr>
        <sz val="12"/>
        <color theme="1"/>
        <rFont val="宋体"/>
        <charset val="134"/>
      </rPr>
      <t>1.</t>
    </r>
    <r>
      <rPr>
        <b/>
        <sz val="12"/>
        <color theme="1"/>
        <rFont val="宋体"/>
        <charset val="134"/>
      </rPr>
      <t>学历：</t>
    </r>
    <r>
      <rPr>
        <sz val="12"/>
        <color theme="1"/>
        <rFont val="宋体"/>
        <charset val="134"/>
      </rPr>
      <t>本科及以上学历，工程管理、工程造价等相关专业；
2.</t>
    </r>
    <r>
      <rPr>
        <b/>
        <sz val="12"/>
        <color theme="1"/>
        <rFont val="宋体"/>
        <charset val="134"/>
      </rPr>
      <t>工作经验：</t>
    </r>
    <r>
      <rPr>
        <sz val="12"/>
        <color theme="1"/>
        <rFont val="宋体"/>
        <charset val="134"/>
      </rPr>
      <t>3年（含）以上项目招投标、采购工作经验；具有党政机关、国有企业、平台公司或大型民营企业相关岗位从业经验或有注册咨询工程师（投资）资格者优先；
3.</t>
    </r>
    <r>
      <rPr>
        <b/>
        <sz val="12"/>
        <color theme="1"/>
        <rFont val="宋体"/>
        <charset val="134"/>
      </rPr>
      <t>能力要求：</t>
    </r>
    <r>
      <rPr>
        <sz val="12"/>
        <color theme="1"/>
        <rFont val="宋体"/>
        <charset val="134"/>
      </rPr>
      <t>熟悉工程招标及政府采购流程，熟悉国家相关法律法规和监管政策，具有较强的执行能力及协调能力，能熟练驾驶车辆。
5.条件特别优秀者可适当放宽以上限制。</t>
    </r>
  </si>
  <si>
    <t>营销部</t>
  </si>
  <si>
    <t>1.负责项目销售管理、市场开拓、营销推广等工作。
2.负责拓展公司营销渠道，建立合作关系.
3.负责对具体项目的全过程进行策划，合作洽谈或投资等具体事宜，组织实施、推进项目建设与运作。 
4.与同业建立良好的商务合作渠道，并负责具体沟通和商务合作等对外业务关系具体策划和实施。
5.负责项目的营销，招商，客服等具体工作实施把关。
6.负责公司所涉及行业的现状及发展趋势的调研、分析、总结，向管理层提供有建设性的发展思路，逐步形成公司投资项目的发展规划和经营模式。</t>
  </si>
  <si>
    <r>
      <rPr>
        <sz val="12"/>
        <color theme="1"/>
        <rFont val="宋体"/>
        <charset val="134"/>
      </rPr>
      <t>1.</t>
    </r>
    <r>
      <rPr>
        <b/>
        <sz val="12"/>
        <color theme="1"/>
        <rFont val="宋体"/>
        <charset val="134"/>
      </rPr>
      <t>学历：</t>
    </r>
    <r>
      <rPr>
        <sz val="12"/>
        <color theme="1"/>
        <rFont val="宋体"/>
        <charset val="134"/>
      </rPr>
      <t>本科以上学历，不限专业。
2.</t>
    </r>
    <r>
      <rPr>
        <b/>
        <sz val="12"/>
        <color theme="1"/>
        <rFont val="宋体"/>
        <charset val="134"/>
      </rPr>
      <t>工作经验：</t>
    </r>
    <r>
      <rPr>
        <sz val="12"/>
        <color theme="1"/>
        <rFont val="宋体"/>
        <charset val="134"/>
      </rPr>
      <t>3年及以上相关岗位从业经验，具有5年及以上房地产销售、工程投标、营销策划从业经验，具有党政机关、国有企业、平台公司或大型民营企业相关岗位从业经验者优先；
3.</t>
    </r>
    <r>
      <rPr>
        <b/>
        <sz val="12"/>
        <color theme="1"/>
        <rFont val="宋体"/>
        <charset val="134"/>
      </rPr>
      <t>能力要求：</t>
    </r>
    <r>
      <rPr>
        <sz val="12"/>
        <color theme="1"/>
        <rFont val="宋体"/>
        <charset val="134"/>
      </rPr>
      <t>熟悉国家相关法律法规和监管政策，具有良好的沟通能力及协调能力。</t>
    </r>
  </si>
  <si>
    <t>职员</t>
  </si>
  <si>
    <t>1.协助负责项目销售、市场拓展、营销推广等工作；
2.负责拓展公司销售渠道，建立合作关系；
3.与同业建立良好的上午合作渠道，并负责具体沟通和上午合作等对外业务关系具体策划和实施；
4.负责公司项目营销，招商，客服等具体工作实施；
5.完成领导交办的其他工作。</t>
  </si>
  <si>
    <r>
      <rPr>
        <sz val="12"/>
        <color theme="1"/>
        <rFont val="宋体"/>
        <charset val="134"/>
      </rPr>
      <t>1.</t>
    </r>
    <r>
      <rPr>
        <b/>
        <sz val="12"/>
        <color theme="1"/>
        <rFont val="宋体"/>
        <charset val="134"/>
      </rPr>
      <t>学历：</t>
    </r>
    <r>
      <rPr>
        <sz val="12"/>
        <color theme="1"/>
        <rFont val="宋体"/>
        <charset val="134"/>
      </rPr>
      <t>本科以上学历，不限专业。
2.</t>
    </r>
    <r>
      <rPr>
        <b/>
        <sz val="12"/>
        <color theme="1"/>
        <rFont val="宋体"/>
        <charset val="134"/>
      </rPr>
      <t>工作经验：</t>
    </r>
    <r>
      <rPr>
        <sz val="12"/>
        <color theme="1"/>
        <rFont val="宋体"/>
        <charset val="134"/>
      </rPr>
      <t>3年及以上相关岗位从业经验，具有房地产销售、工程投标、营销策划从业经验，具有党政机关、国有企业、平台公司或大型民营企业相关岗位从业经验者优先；
3.</t>
    </r>
    <r>
      <rPr>
        <b/>
        <sz val="12"/>
        <color theme="1"/>
        <rFont val="宋体"/>
        <charset val="134"/>
      </rPr>
      <t>能力要求：</t>
    </r>
    <r>
      <rPr>
        <sz val="12"/>
        <color theme="1"/>
        <rFont val="宋体"/>
        <charset val="134"/>
      </rPr>
      <t>熟悉国家相关法律法规和监管政策，具有良好的沟通能力及协调能力。</t>
    </r>
  </si>
  <si>
    <t>安全质检部</t>
  </si>
  <si>
    <t>主管</t>
  </si>
  <si>
    <t>1.负责工程项目的质量、安全等工作。
2.制定公司安全生产工作计划及管理目标，并负责组织贯彻实施。
3.协助上级有关部门组织开展各项安全生产活动，开展定期、不定期的安全生产检查和专项检查活动。
4.制定工程项目安全施工措施，制定安全工作计划和方针目标，做好工程安全管理，确保安全生产工作的顺利进行，参与、组织工程竣工验收。
5.整理、汇总、上报安全方面有关资料、报表和总结，定期向集团安全办汇报各项安全工作。</t>
  </si>
  <si>
    <r>
      <rPr>
        <sz val="12"/>
        <color theme="1"/>
        <rFont val="宋体"/>
        <charset val="134"/>
      </rPr>
      <t>1.</t>
    </r>
    <r>
      <rPr>
        <b/>
        <sz val="12"/>
        <color theme="1"/>
        <rFont val="宋体"/>
        <charset val="134"/>
      </rPr>
      <t>学历：</t>
    </r>
    <r>
      <rPr>
        <sz val="12"/>
        <color theme="1"/>
        <rFont val="宋体"/>
        <charset val="134"/>
      </rPr>
      <t>大专及以上学历，工程管理等相关专业；
2.</t>
    </r>
    <r>
      <rPr>
        <b/>
        <sz val="12"/>
        <color theme="1"/>
        <rFont val="宋体"/>
        <charset val="134"/>
      </rPr>
      <t>职称：</t>
    </r>
    <r>
      <rPr>
        <sz val="12"/>
        <color theme="1"/>
        <rFont val="宋体"/>
        <charset val="134"/>
      </rPr>
      <t>建筑工程类初级以上职称；
3.</t>
    </r>
    <r>
      <rPr>
        <b/>
        <sz val="12"/>
        <color theme="1"/>
        <rFont val="宋体"/>
        <charset val="134"/>
      </rPr>
      <t>工作经验：</t>
    </r>
    <r>
      <rPr>
        <sz val="12"/>
        <color theme="1"/>
        <rFont val="宋体"/>
        <charset val="134"/>
      </rPr>
      <t>3年（含）以上安全管理工作经验，具有党政机关、国有企业、平台公司或大型民营企业相关岗位从业经验或注册安全工程师资格者优先；
4.</t>
    </r>
    <r>
      <rPr>
        <b/>
        <sz val="12"/>
        <color theme="1"/>
        <rFont val="宋体"/>
        <charset val="134"/>
      </rPr>
      <t>能力要求：</t>
    </r>
    <r>
      <rPr>
        <sz val="12"/>
        <color theme="1"/>
        <rFont val="宋体"/>
        <charset val="134"/>
      </rPr>
      <t>熟悉安全生产、质量监督等相关法律法规政策，具备良好的沟通协调能力，能熟练使用办公室软件，能熟练驾驶车辆。</t>
    </r>
  </si>
  <si>
    <r>
      <rPr>
        <sz val="20"/>
        <color theme="1"/>
        <rFont val="方正小标宋简体"/>
        <charset val="134"/>
      </rPr>
      <t xml:space="preserve">隋唐城运营公司公开招聘计划表
</t>
    </r>
    <r>
      <rPr>
        <sz val="16"/>
        <color theme="1"/>
        <rFont val="方正小标宋简体"/>
        <charset val="134"/>
      </rPr>
      <t>【2019年8月】</t>
    </r>
  </si>
  <si>
    <r>
      <rPr>
        <sz val="14"/>
        <color theme="1"/>
        <rFont val="宋体"/>
        <charset val="134"/>
      </rPr>
      <t>副总经理</t>
    </r>
  </si>
  <si>
    <t>1.负责配合总经理进行景区运营管理、日常各项管理工作的开展；
2.负责景区招商引资工作的开展，渠道维护等；
3.负责制定景区营销战略规划，并组织实施。</t>
  </si>
  <si>
    <r>
      <rPr>
        <sz val="12"/>
        <color theme="1"/>
        <rFont val="宋体"/>
        <charset val="134"/>
      </rPr>
      <t>1.</t>
    </r>
    <r>
      <rPr>
        <b/>
        <sz val="12"/>
        <color theme="1"/>
        <rFont val="宋体"/>
        <charset val="134"/>
      </rPr>
      <t>学历：</t>
    </r>
    <r>
      <rPr>
        <sz val="12"/>
        <color theme="1"/>
        <rFont val="宋体"/>
        <charset val="134"/>
      </rPr>
      <t>大学本科及以上学历，企业管理、旅游管理等相关专业；
2.</t>
    </r>
    <r>
      <rPr>
        <b/>
        <sz val="12"/>
        <color theme="1"/>
        <rFont val="宋体"/>
        <charset val="134"/>
      </rPr>
      <t>工作经验：</t>
    </r>
    <r>
      <rPr>
        <sz val="12"/>
        <color theme="1"/>
        <rFont val="宋体"/>
        <charset val="134"/>
      </rPr>
      <t>3年（含）以上同岗位任职经历，具有大型景点景区运营管理的实战经验，知名景区创始人、首任总经理、副总经理的优先；
3.</t>
    </r>
    <r>
      <rPr>
        <b/>
        <sz val="12"/>
        <color theme="1"/>
        <rFont val="宋体"/>
        <charset val="134"/>
      </rPr>
      <t>能力要求：</t>
    </r>
    <r>
      <rPr>
        <sz val="12"/>
        <color theme="1"/>
        <rFont val="宋体"/>
        <charset val="134"/>
      </rPr>
      <t>具有较强的协调沟通能力及团队管理能力，积极进取，工作态度认真，具有很强的团队合作精神与合作能力，注重工作效率，性格开朗，做事果断，具有较好的学习能力和接收新鲜事物的能力，富有开拓意识。</t>
    </r>
  </si>
  <si>
    <t>1.负责协助综合部部长开展日常全面工作；
2.负责政策资金申报，各种荣誉的申报；
3.负责公司各项人事工作的对接及处理；
4.负责开展文件简报起草、印刷、发放；
5.负责起草领导讲话、发言等材料；
6.完成子公司领导和部长交办的其他工作。</t>
  </si>
  <si>
    <r>
      <rPr>
        <sz val="12"/>
        <color theme="1"/>
        <rFont val="宋体"/>
        <charset val="134"/>
      </rPr>
      <t>1.</t>
    </r>
    <r>
      <rPr>
        <b/>
        <sz val="12"/>
        <color theme="1"/>
        <rFont val="宋体"/>
        <charset val="134"/>
      </rPr>
      <t>学历：</t>
    </r>
    <r>
      <rPr>
        <sz val="12"/>
        <color theme="1"/>
        <rFont val="宋体"/>
        <charset val="134"/>
      </rPr>
      <t>（全日制）大学本科及以上，文秘、中文等相关专业；
2.</t>
    </r>
    <r>
      <rPr>
        <b/>
        <sz val="12"/>
        <color theme="1"/>
        <rFont val="宋体"/>
        <charset val="134"/>
      </rPr>
      <t>工作经验：</t>
    </r>
    <r>
      <rPr>
        <sz val="12"/>
        <color theme="1"/>
        <rFont val="宋体"/>
        <charset val="134"/>
      </rPr>
      <t>3年以上同级岗位任职经验，具有5年以上党政机关，大型国有企业，著名景区工作经验；
3.</t>
    </r>
    <r>
      <rPr>
        <b/>
        <sz val="12"/>
        <color theme="1"/>
        <rFont val="宋体"/>
        <charset val="134"/>
      </rPr>
      <t>能力要求：</t>
    </r>
    <r>
      <rPr>
        <sz val="12"/>
        <color theme="1"/>
        <rFont val="宋体"/>
        <charset val="134"/>
      </rPr>
      <t>具有较强的文字能力，熟悉公文管理，善于协调内外关系。</t>
    </r>
  </si>
  <si>
    <t>市场营销部</t>
  </si>
  <si>
    <r>
      <rPr>
        <sz val="14"/>
        <color theme="1"/>
        <rFont val="Times New Roman"/>
        <charset val="134"/>
      </rPr>
      <t xml:space="preserve"> </t>
    </r>
    <r>
      <rPr>
        <sz val="14"/>
        <color theme="1"/>
        <rFont val="宋体"/>
        <charset val="134"/>
      </rPr>
      <t>策划</t>
    </r>
  </si>
  <si>
    <t>1.负责活动方案策划和落地执行；
2.根据公司发展战略组织制定营销战略规划；
3.负责营销策划方案的制订；
4.营销策划活动的组织、执行、协调以及在执行过程中的监控和调优。</t>
  </si>
  <si>
    <r>
      <rPr>
        <sz val="12"/>
        <color theme="1"/>
        <rFont val="宋体"/>
        <charset val="134"/>
      </rPr>
      <t>1.</t>
    </r>
    <r>
      <rPr>
        <b/>
        <sz val="12"/>
        <color theme="1"/>
        <rFont val="宋体"/>
        <charset val="134"/>
      </rPr>
      <t>学历：</t>
    </r>
    <r>
      <rPr>
        <sz val="12"/>
        <color theme="1"/>
        <rFont val="宋体"/>
        <charset val="134"/>
      </rPr>
      <t>（全日制）大学本科及以上；
2.</t>
    </r>
    <r>
      <rPr>
        <b/>
        <sz val="12"/>
        <color theme="1"/>
        <rFont val="宋体"/>
        <charset val="134"/>
      </rPr>
      <t>工作经验：</t>
    </r>
    <r>
      <rPr>
        <sz val="12"/>
        <color theme="1"/>
        <rFont val="宋体"/>
        <charset val="134"/>
      </rPr>
      <t>3年以上营销策划相关工作经验，具有独立策划大型活动的能力，具有著名旅游景区策划经验优先；
3.</t>
    </r>
    <r>
      <rPr>
        <b/>
        <sz val="12"/>
        <color theme="1"/>
        <rFont val="宋体"/>
        <charset val="134"/>
      </rPr>
      <t>能力要求：</t>
    </r>
    <r>
      <rPr>
        <sz val="12"/>
        <color theme="1"/>
        <rFont val="宋体"/>
        <charset val="134"/>
      </rPr>
      <t>熟练掌握PPT制作等各项汇报材料的编制。</t>
    </r>
  </si>
  <si>
    <r>
      <rPr>
        <sz val="14"/>
        <color theme="1"/>
        <rFont val="宋体"/>
        <charset val="134"/>
      </rPr>
      <t>市场营销部</t>
    </r>
    <r>
      <rPr>
        <sz val="14"/>
        <color theme="1"/>
        <rFont val="Times New Roman"/>
        <charset val="134"/>
      </rPr>
      <t xml:space="preserve"> </t>
    </r>
  </si>
  <si>
    <t>设计</t>
  </si>
  <si>
    <t>1.广告平面设计、公司的形象设计，产品宣传的设计、制作及其它图文处理；
2.企业宣传资料的设计、制作与创新；公司市场活动宣传品配合；
3.配合完成公司领导交办的其他设计工作。</t>
  </si>
  <si>
    <r>
      <rPr>
        <sz val="12"/>
        <color theme="1"/>
        <rFont val="宋体"/>
        <charset val="134"/>
      </rPr>
      <t>1.</t>
    </r>
    <r>
      <rPr>
        <b/>
        <sz val="12"/>
        <color theme="1"/>
        <rFont val="宋体"/>
        <charset val="134"/>
      </rPr>
      <t>学历：</t>
    </r>
    <r>
      <rPr>
        <sz val="12"/>
        <color theme="1"/>
        <rFont val="宋体"/>
        <charset val="134"/>
      </rPr>
      <t>（全日制）大学本科及以上，平面设计类相关专业优先；
2.</t>
    </r>
    <r>
      <rPr>
        <b/>
        <sz val="12"/>
        <color theme="1"/>
        <rFont val="宋体"/>
        <charset val="134"/>
      </rPr>
      <t>工作经验</t>
    </r>
    <r>
      <rPr>
        <sz val="12"/>
        <color theme="1"/>
        <rFont val="宋体"/>
        <charset val="134"/>
      </rPr>
      <t>：3年以上市场营销设计相关工作经验；
3.</t>
    </r>
    <r>
      <rPr>
        <b/>
        <sz val="12"/>
        <color theme="1"/>
        <rFont val="宋体"/>
        <charset val="134"/>
      </rPr>
      <t>能力要求：</t>
    </r>
    <r>
      <rPr>
        <sz val="12"/>
        <color theme="1"/>
        <rFont val="宋体"/>
        <charset val="134"/>
      </rPr>
      <t>熟练掌握各类设计软件。</t>
    </r>
  </si>
  <si>
    <t>渠道</t>
  </si>
  <si>
    <t>1.负责景区旅行社渠道拓展、维护工作，完成公司渠道拓展的目标；
2.负责项目相关的市场周边调研，分析与政策研究工作；
3.负责来访客户的接待、咨询，了解客户需求，并进行商务谈判、促成成交、签约及租赁手续办理等工作；
4.完成上级领导交办的其他事务。</t>
  </si>
  <si>
    <r>
      <rPr>
        <sz val="12"/>
        <color theme="1"/>
        <rFont val="宋体"/>
        <charset val="134"/>
      </rPr>
      <t>1.</t>
    </r>
    <r>
      <rPr>
        <b/>
        <sz val="12"/>
        <color theme="1"/>
        <rFont val="宋体"/>
        <charset val="134"/>
      </rPr>
      <t>学历：</t>
    </r>
    <r>
      <rPr>
        <sz val="12"/>
        <color theme="1"/>
        <rFont val="宋体"/>
        <charset val="134"/>
      </rPr>
      <t>（全日制）大学本科及以上，市场营销类专业优先；
2.</t>
    </r>
    <r>
      <rPr>
        <b/>
        <sz val="12"/>
        <color theme="1"/>
        <rFont val="宋体"/>
        <charset val="134"/>
      </rPr>
      <t>工作经验：</t>
    </r>
    <r>
      <rPr>
        <sz val="12"/>
        <color theme="1"/>
        <rFont val="宋体"/>
        <charset val="134"/>
      </rPr>
      <t>3年及以上相关工作经验；
3.</t>
    </r>
    <r>
      <rPr>
        <b/>
        <sz val="12"/>
        <color theme="1"/>
        <rFont val="宋体"/>
        <charset val="134"/>
      </rPr>
      <t>能力要求：</t>
    </r>
    <r>
      <rPr>
        <sz val="12"/>
        <color theme="1"/>
        <rFont val="宋体"/>
        <charset val="134"/>
      </rPr>
      <t>具有制定具体的渠道拓展、落实工作计划并宣传推广、组织实施能力，具备优秀的市场分析及谈判沟通能力，能独立进行客户洽谈；熟悉掌握市场营销、法律等方面知识，熟练运用谈判技巧和策略、熟练使用自动化办公软件。</t>
    </r>
  </si>
  <si>
    <t>演出部</t>
  </si>
  <si>
    <t>演出执行
舞台灯光师</t>
  </si>
  <si>
    <t>1.负责灯光设备的日常调试、维护和保养工作，确保舞台灯光的照明效果；在演出前，要对灯控设备进行检查、试运行，确保演出过程中的灯光效果；
2.负责舞台灯光布置，演出过程中的灯光控制和光影效果；
3.与舞台监督、演出管理人员和舞蹈编排人员及时沟通，根据演出需要，编排出适合舞台的灯光效果，增强演出的感召力；
4.配合舞台监督对每日演出的灯光效果进行记录，定期汇总，适时调整、维修，并及时跟踪；
5.制定灯光操作的基本规范和流程及灯光使用和保养制度；负责对所有灯控设备进行定期检查和维护，确保演出的灯光效果；
6.定期以周报形式将灯光设备问题等汇报至直属领导，使遇到的问题能够得到及时解决，不耽误演出；与物资采购人员和部门仓管员做好沟通，对需要采购的灯光设备及时填单上报。</t>
  </si>
  <si>
    <r>
      <rPr>
        <sz val="12"/>
        <color theme="1"/>
        <rFont val="宋体"/>
        <charset val="134"/>
      </rPr>
      <t>1.</t>
    </r>
    <r>
      <rPr>
        <b/>
        <sz val="12"/>
        <color theme="1"/>
        <rFont val="宋体"/>
        <charset val="134"/>
      </rPr>
      <t>学历：</t>
    </r>
    <r>
      <rPr>
        <sz val="12"/>
        <color theme="1"/>
        <rFont val="宋体"/>
        <charset val="134"/>
      </rPr>
      <t>大学本科及以上，美术、灯光、影视相关专业；
2.</t>
    </r>
    <r>
      <rPr>
        <b/>
        <sz val="12"/>
        <color theme="1"/>
        <rFont val="宋体"/>
        <charset val="134"/>
      </rPr>
      <t>工作经验：</t>
    </r>
    <r>
      <rPr>
        <sz val="12"/>
        <color theme="1"/>
        <rFont val="宋体"/>
        <charset val="134"/>
      </rPr>
      <t>3年以上工作经验，熟悉相关灯光编辑软件、了解舞美灯光的基本原理，熟练运用各类灯光设备，具备灯光的操控能力；
3.</t>
    </r>
    <r>
      <rPr>
        <b/>
        <sz val="12"/>
        <color theme="1"/>
        <rFont val="宋体"/>
        <charset val="134"/>
      </rPr>
      <t>能力要求：</t>
    </r>
    <r>
      <rPr>
        <sz val="12"/>
        <color theme="1"/>
        <rFont val="宋体"/>
        <charset val="134"/>
      </rPr>
      <t>有一定影视艺术鉴赏能力，思维活跃，有创意；良好的沟通能力，富有团队合作精神，能够承受工作压力；身体素质好，能适应一定高强度的、时间持续较长的或夜间的工作，具备处理紧急突发事件的能力；有一定的电工基础者优先，有相关经验者优先。</t>
    </r>
  </si>
  <si>
    <r>
      <rPr>
        <sz val="20"/>
        <color theme="1"/>
        <rFont val="方正小标宋简体"/>
        <charset val="134"/>
      </rPr>
      <t>古都研学旅行发展有限公司公开招聘计划表</t>
    </r>
    <r>
      <rPr>
        <sz val="18"/>
        <color theme="1"/>
        <rFont val="方正小标宋简体"/>
        <charset val="134"/>
      </rPr>
      <t xml:space="preserve">
</t>
    </r>
    <r>
      <rPr>
        <sz val="16"/>
        <color theme="1"/>
        <rFont val="方正小标宋简体"/>
        <charset val="134"/>
      </rPr>
      <t>【2019年8月】</t>
    </r>
  </si>
  <si>
    <t>需求数量</t>
  </si>
  <si>
    <t>1.配合进行研学旅行发展有限公司的内部建设、经营管理事宜；
2.了解城市发展规划及相关政策，掌握市场需求导向，组织进行项目市场调研和策划定位，并作出准确的判断；
3.负责运营管理模式的研究，进行收入及成本分析；
4.协调解决研学公司运营管理中的各项问题，完成上级领导交待的其他工作。
5.负责拓展基地运营管理，拓展研学项目策划，开展实施及监控，课程开发设计；负责文创产品的研发及营销。</t>
  </si>
  <si>
    <r>
      <rPr>
        <sz val="12"/>
        <color theme="1"/>
        <rFont val="宋体"/>
        <charset val="134"/>
      </rPr>
      <t>1.</t>
    </r>
    <r>
      <rPr>
        <b/>
        <sz val="12"/>
        <color theme="1"/>
        <rFont val="宋体"/>
        <charset val="134"/>
      </rPr>
      <t>学历：</t>
    </r>
    <r>
      <rPr>
        <sz val="12"/>
        <color theme="1"/>
        <rFont val="宋体"/>
        <charset val="134"/>
      </rPr>
      <t>大学本科及以上学历，企业管理、旅游管理、教育等相关专业；
2.</t>
    </r>
    <r>
      <rPr>
        <b/>
        <sz val="12"/>
        <color theme="1"/>
        <rFont val="宋体"/>
        <charset val="134"/>
      </rPr>
      <t>职称：</t>
    </r>
    <r>
      <rPr>
        <sz val="12"/>
        <color theme="1"/>
        <rFont val="宋体"/>
        <charset val="134"/>
      </rPr>
      <t>具备中级以上相关资格证书者优先；
3.</t>
    </r>
    <r>
      <rPr>
        <b/>
        <sz val="12"/>
        <color theme="1"/>
        <rFont val="宋体"/>
        <charset val="134"/>
      </rPr>
      <t>工作经验：</t>
    </r>
    <r>
      <rPr>
        <sz val="12"/>
        <color theme="1"/>
        <rFont val="宋体"/>
        <charset val="134"/>
      </rPr>
      <t>3年（含）以上同岗位任职经历，或5年（含）以上下一职级任职经历；独立主持过大型文旅项目；
4.</t>
    </r>
    <r>
      <rPr>
        <b/>
        <sz val="12"/>
        <color theme="1"/>
        <rFont val="宋体"/>
        <charset val="134"/>
      </rPr>
      <t>能力要求：</t>
    </r>
    <r>
      <rPr>
        <sz val="12"/>
        <color theme="1"/>
        <rFont val="宋体"/>
        <charset val="134"/>
      </rPr>
      <t>熟悉研学旅行商业模式，行业内资源较丰富；具备较强的市场判断能力、项目策划及产品定位能力、项目运营管理能力；善于处理政府关系，政府公关能力强，能够快速推动项目。</t>
    </r>
  </si>
  <si>
    <t>1.负责拟定年度运营目标与方案；
2.负责公司负责相关产品的包装、营销及推广工作；
3.负责公司营销宣传方案，做好媒体对接和自媒体建设推广工作；
4.负责根据公司战略发展规划拓展市场，构架营销网络和渠道，并维持客户关系。</t>
  </si>
  <si>
    <r>
      <rPr>
        <sz val="12"/>
        <color theme="1"/>
        <rFont val="宋体"/>
        <charset val="134"/>
      </rPr>
      <t>1.</t>
    </r>
    <r>
      <rPr>
        <b/>
        <sz val="12"/>
        <color theme="1"/>
        <rFont val="宋体"/>
        <charset val="134"/>
      </rPr>
      <t>学历：</t>
    </r>
    <r>
      <rPr>
        <sz val="12"/>
        <color theme="1"/>
        <rFont val="宋体"/>
        <charset val="134"/>
      </rPr>
      <t>（全日制）大学本科及以上，旅游管理、市场营销相关专业，熟悉旅游行业市场情况；
2.</t>
    </r>
    <r>
      <rPr>
        <b/>
        <sz val="12"/>
        <color theme="1"/>
        <rFont val="宋体"/>
        <charset val="134"/>
      </rPr>
      <t>工作经验：</t>
    </r>
    <r>
      <rPr>
        <sz val="12"/>
        <color theme="1"/>
        <rFont val="宋体"/>
        <charset val="134"/>
      </rPr>
      <t>3年及以上景区营销策划运营或培训机构管理等相关工作经验。</t>
    </r>
  </si>
  <si>
    <t>1.负责公司项目的日常销售工作，完成公司对各项目的销售目标；
2.负责项目相关的市场周边调研，分析与政策研究工作；
3.负责来访客户的接待、咨询，了解客户需求，并进行商务谈判、促成成交、签约及租赁手续办理等工作；
4.完成上级领导交办的其他事务。</t>
  </si>
  <si>
    <r>
      <rPr>
        <sz val="12"/>
        <color theme="1"/>
        <rFont val="宋体"/>
        <charset val="134"/>
      </rPr>
      <t>1.</t>
    </r>
    <r>
      <rPr>
        <b/>
        <sz val="12"/>
        <color theme="1"/>
        <rFont val="宋体"/>
        <charset val="134"/>
      </rPr>
      <t>学历：</t>
    </r>
    <r>
      <rPr>
        <sz val="12"/>
        <color theme="1"/>
        <rFont val="宋体"/>
        <charset val="134"/>
      </rPr>
      <t>（全日制）大学本科及以上，旅游管理、市场营销相关专业，熟悉旅游行业市场情况；
2.</t>
    </r>
    <r>
      <rPr>
        <b/>
        <sz val="12"/>
        <color theme="1"/>
        <rFont val="宋体"/>
        <charset val="134"/>
      </rPr>
      <t>工作经验：</t>
    </r>
    <r>
      <rPr>
        <sz val="12"/>
        <color theme="1"/>
        <rFont val="宋体"/>
        <charset val="134"/>
      </rPr>
      <t xml:space="preserve">3年及以上相关岗位工作经验。
</t>
    </r>
  </si>
  <si>
    <t>综合管理部</t>
  </si>
  <si>
    <t>协助部长，主管开展行政、人事管理相关工作。
1.具体开展党委、集团等文件印刷、存档、发放；
2.收集并印制工作简报，撰写集团工作信息，并向相关部门报送；
3.起草集团领导讲话稿、发言材料；
4.对接集团人力资源部，完成公司人事相关工作处理；
5.完成交办的其他工作。</t>
  </si>
  <si>
    <r>
      <rPr>
        <sz val="12"/>
        <color theme="1"/>
        <rFont val="宋体"/>
        <charset val="134"/>
      </rPr>
      <t>1.</t>
    </r>
    <r>
      <rPr>
        <b/>
        <sz val="12"/>
        <color theme="1"/>
        <rFont val="宋体"/>
        <charset val="134"/>
      </rPr>
      <t>学历：</t>
    </r>
    <r>
      <rPr>
        <sz val="12"/>
        <color theme="1"/>
        <rFont val="宋体"/>
        <charset val="134"/>
      </rPr>
      <t>（全日制）大学本科及以上，行政管理、工商管理、文秘、中文等相关专业；
2.</t>
    </r>
    <r>
      <rPr>
        <b/>
        <sz val="12"/>
        <color theme="1"/>
        <rFont val="宋体"/>
        <charset val="134"/>
      </rPr>
      <t>能力要求：</t>
    </r>
    <r>
      <rPr>
        <sz val="12"/>
        <color theme="1"/>
        <rFont val="宋体"/>
        <charset val="134"/>
      </rPr>
      <t>较强的公文写作能力，熟练运用OFFICE等办公软件；工作细致，有责任心；具有良好的团队协作精神、大局意识、服务意识。</t>
    </r>
  </si>
  <si>
    <t>研学开发部</t>
  </si>
  <si>
    <r>
      <rPr>
        <sz val="14"/>
        <color theme="1"/>
        <rFont val="宋体"/>
        <charset val="134"/>
      </rPr>
      <t>研学课程导师</t>
    </r>
  </si>
  <si>
    <t>1.负责研学课程及相关产品开发，
2.负责课程开发中的课程规划、教学设计、内容开发、编辑制作等各类相关工作的协调、组织和管理工作。</t>
  </si>
  <si>
    <r>
      <rPr>
        <sz val="12"/>
        <color theme="1"/>
        <rFont val="宋体"/>
        <charset val="134"/>
      </rPr>
      <t>1.</t>
    </r>
    <r>
      <rPr>
        <b/>
        <sz val="12"/>
        <color theme="1"/>
        <rFont val="宋体"/>
        <charset val="134"/>
      </rPr>
      <t>学历：</t>
    </r>
    <r>
      <rPr>
        <sz val="12"/>
        <color theme="1"/>
        <rFont val="宋体"/>
        <charset val="134"/>
      </rPr>
      <t>（全日制）大学本科及以上，旅游、文学、教育等相关专业；
2.</t>
    </r>
    <r>
      <rPr>
        <b/>
        <sz val="12"/>
        <color theme="1"/>
        <rFont val="宋体"/>
        <charset val="134"/>
      </rPr>
      <t>职称或证书：</t>
    </r>
    <r>
      <rPr>
        <sz val="12"/>
        <color theme="1"/>
        <rFont val="宋体"/>
        <charset val="134"/>
      </rPr>
      <t>普通话证（二级甲等及以上）；具有教师资格证者优先；
3.</t>
    </r>
    <r>
      <rPr>
        <b/>
        <sz val="12"/>
        <color theme="1"/>
        <rFont val="宋体"/>
        <charset val="134"/>
      </rPr>
      <t>工作经验：</t>
    </r>
    <r>
      <rPr>
        <sz val="12"/>
        <color theme="1"/>
        <rFont val="宋体"/>
        <charset val="134"/>
      </rPr>
      <t>3年（含）及以上相关工作经验者优先；
4.</t>
    </r>
    <r>
      <rPr>
        <b/>
        <sz val="12"/>
        <color theme="1"/>
        <rFont val="宋体"/>
        <charset val="134"/>
      </rPr>
      <t>能力要求：</t>
    </r>
    <r>
      <rPr>
        <sz val="12"/>
        <color theme="1"/>
        <rFont val="宋体"/>
        <charset val="134"/>
      </rPr>
      <t>热爱旅游行业和研学工作。</t>
    </r>
  </si>
  <si>
    <t>文创研发部</t>
  </si>
  <si>
    <t>1.负责文创产品研发,制定文创产品管理制度与研发方案；
2.对文创产品的设计、开发、包装、渠道、定价、上市等过程进行全程监控；
4.对文创产品品牌和产品成本进行管理；
5.对文创产品市场有足够的把握，充分了解用户需求；
6.具有良好的美术功底与创意能力，负责后续产品项目的开发，对进度和质量进行监控；
7.负责与相关部门（销售、制造、运营等）进行联络和协调；
8.完成领导交办的其他工作。</t>
  </si>
  <si>
    <r>
      <rPr>
        <sz val="12"/>
        <color theme="1"/>
        <rFont val="宋体"/>
        <charset val="134"/>
      </rPr>
      <t>1.</t>
    </r>
    <r>
      <rPr>
        <b/>
        <sz val="12"/>
        <color theme="1"/>
        <rFont val="宋体"/>
        <charset val="134"/>
      </rPr>
      <t>学历：</t>
    </r>
    <r>
      <rPr>
        <sz val="12"/>
        <color theme="1"/>
        <rFont val="宋体"/>
        <charset val="134"/>
      </rPr>
      <t>本科及以上学历，艺术、设计等相关专业；
2.</t>
    </r>
    <r>
      <rPr>
        <b/>
        <sz val="12"/>
        <color theme="1"/>
        <rFont val="宋体"/>
        <charset val="134"/>
      </rPr>
      <t>工作经验：</t>
    </r>
    <r>
      <rPr>
        <sz val="12"/>
        <color theme="1"/>
        <rFont val="宋体"/>
        <charset val="134"/>
      </rPr>
      <t>具有3年（含）及以上同级岗位任职经验，或5年（含）以上下一职级任职经历，具有文创产品成功案例开发经验；
3.</t>
    </r>
    <r>
      <rPr>
        <b/>
        <sz val="12"/>
        <color theme="1"/>
        <rFont val="宋体"/>
        <charset val="134"/>
      </rPr>
      <t>能力要求：</t>
    </r>
    <r>
      <rPr>
        <sz val="12"/>
        <color theme="1"/>
        <rFont val="宋体"/>
        <charset val="134"/>
      </rPr>
      <t>熟悉知识产权相关规章制度流程，思维敏捷，兴趣广泛，有较强的文案写作能力和沟通协调能力。</t>
    </r>
  </si>
  <si>
    <t>1.负责文创产品的设计、开发、包装、渠道、定价、上市等相关工作；
2.对文创产品市场有足够的把握，充分了解用户需求；
3.负责后续产品项目的开发；
4.负责与相关部门（销售、制造、运营等）进行联络和协调；
5.完成领导交办的其他工作。</t>
  </si>
  <si>
    <r>
      <rPr>
        <sz val="12"/>
        <color theme="1"/>
        <rFont val="宋体"/>
        <charset val="134"/>
      </rPr>
      <t>1.</t>
    </r>
    <r>
      <rPr>
        <b/>
        <sz val="12"/>
        <color theme="1"/>
        <rFont val="宋体"/>
        <charset val="134"/>
      </rPr>
      <t>学历：</t>
    </r>
    <r>
      <rPr>
        <sz val="12"/>
        <color theme="1"/>
        <rFont val="宋体"/>
        <charset val="134"/>
      </rPr>
      <t>（全日制）大学本科及以上，艺术、设计等相关专业；
2.</t>
    </r>
    <r>
      <rPr>
        <b/>
        <sz val="12"/>
        <color theme="1"/>
        <rFont val="宋体"/>
        <charset val="134"/>
      </rPr>
      <t>工作经验：</t>
    </r>
    <r>
      <rPr>
        <sz val="12"/>
        <color theme="1"/>
        <rFont val="宋体"/>
        <charset val="134"/>
      </rPr>
      <t>具有文创产品成功案例开发经验者优先；
3.</t>
    </r>
    <r>
      <rPr>
        <b/>
        <sz val="12"/>
        <color theme="1"/>
        <rFont val="宋体"/>
        <charset val="134"/>
      </rPr>
      <t>能力要求：</t>
    </r>
    <r>
      <rPr>
        <sz val="12"/>
        <color theme="1"/>
        <rFont val="宋体"/>
        <charset val="134"/>
      </rPr>
      <t>具有良好的美术功底与创意能力，熟悉知识产权相关规章制度流程，思维敏捷，兴趣广泛，有较强的文案写作能力和沟通协调能力。</t>
    </r>
  </si>
  <si>
    <r>
      <rPr>
        <sz val="20"/>
        <color theme="1"/>
        <rFont val="方正小标宋简体"/>
        <charset val="134"/>
      </rPr>
      <t>洛阳京洛资产管理有限公司公开招聘计划表</t>
    </r>
    <r>
      <rPr>
        <sz val="18"/>
        <color theme="1"/>
        <rFont val="方正小标宋简体"/>
        <charset val="134"/>
      </rPr>
      <t xml:space="preserve">
</t>
    </r>
    <r>
      <rPr>
        <sz val="16"/>
        <color theme="1"/>
        <rFont val="方正小标宋简体"/>
        <charset val="134"/>
      </rPr>
      <t>【2019年8月】</t>
    </r>
  </si>
  <si>
    <t>副总经理</t>
  </si>
  <si>
    <t>1.依据公司经营发展战略并结合实际，制订并实施公司发展策略；
2.建立健全资产处置制度、流程、工作规范，并监督实施，确保各项业务按内外部合规性实施；
3.完成公司内部不良资产的处置工作；
4.负责维护相关外部资源与渠道，包括律师事务所、法院及司法部门等。</t>
  </si>
  <si>
    <r>
      <rPr>
        <sz val="12"/>
        <color theme="1"/>
        <rFont val="宋体"/>
        <charset val="134"/>
      </rPr>
      <t>1.</t>
    </r>
    <r>
      <rPr>
        <b/>
        <sz val="12"/>
        <color theme="1"/>
        <rFont val="宋体"/>
        <charset val="134"/>
      </rPr>
      <t>学历：</t>
    </r>
    <r>
      <rPr>
        <sz val="12"/>
        <color theme="1"/>
        <rFont val="宋体"/>
        <charset val="134"/>
      </rPr>
      <t>大学本科及以上学历，金融、经济、管理类相关专业；
2.</t>
    </r>
    <r>
      <rPr>
        <b/>
        <sz val="12"/>
        <color theme="1"/>
        <rFont val="宋体"/>
        <charset val="134"/>
      </rPr>
      <t>职称</t>
    </r>
    <r>
      <rPr>
        <sz val="12"/>
        <color theme="1"/>
        <rFont val="宋体"/>
        <charset val="134"/>
      </rPr>
      <t>：具备中级及以上资格证书者优先；
3.</t>
    </r>
    <r>
      <rPr>
        <b/>
        <sz val="12"/>
        <color theme="1"/>
        <rFont val="宋体"/>
        <charset val="134"/>
      </rPr>
      <t>工作经验：</t>
    </r>
    <r>
      <rPr>
        <sz val="12"/>
        <color theme="1"/>
        <rFont val="宋体"/>
        <charset val="134"/>
      </rPr>
      <t>3年（含）以上央企、省级、市级大型平台公司、大型金融机构、资产管理公司等同级管理岗位任职经历，或5年（含）以上下一职级管理岗位工作经验者，熟悉资本运作方法，具有成功资本运作案例。</t>
    </r>
  </si>
  <si>
    <t>运营部</t>
  </si>
  <si>
    <t>招商人员</t>
  </si>
  <si>
    <t>1.合理配置、管理、运营公司资产，提高资产运营效率；
2.按照上级要求制定资产运营方案，并组织实施；
3.结合公司战略和风险，寻找适合公司的资产项目。</t>
  </si>
  <si>
    <r>
      <rPr>
        <sz val="12"/>
        <color theme="1"/>
        <rFont val="宋体"/>
        <charset val="134"/>
      </rPr>
      <t>1.</t>
    </r>
    <r>
      <rPr>
        <b/>
        <sz val="12"/>
        <color theme="1"/>
        <rFont val="宋体"/>
        <charset val="134"/>
      </rPr>
      <t>学历：</t>
    </r>
    <r>
      <rPr>
        <sz val="12"/>
        <color theme="1"/>
        <rFont val="宋体"/>
        <charset val="134"/>
      </rPr>
      <t>（全日制）大学本科及以上，金融、运营相关专业；
2.</t>
    </r>
    <r>
      <rPr>
        <b/>
        <sz val="12"/>
        <color theme="1"/>
        <rFont val="宋体"/>
        <charset val="134"/>
      </rPr>
      <t>工作经验：</t>
    </r>
    <r>
      <rPr>
        <sz val="12"/>
        <color theme="1"/>
        <rFont val="宋体"/>
        <charset val="134"/>
      </rPr>
      <t>3年以上运营管理和从业经验；具有较强的市场感知力，敏锐把握市场动态，丰富的资产管理经验；
3.</t>
    </r>
    <r>
      <rPr>
        <b/>
        <sz val="12"/>
        <color theme="1"/>
        <rFont val="宋体"/>
        <charset val="134"/>
      </rPr>
      <t>能力要求：</t>
    </r>
    <r>
      <rPr>
        <sz val="12"/>
        <color theme="1"/>
        <rFont val="宋体"/>
        <charset val="134"/>
      </rPr>
      <t>具备良好的沟通、协调、组织级统筹管理的能力。</t>
    </r>
  </si>
  <si>
    <r>
      <rPr>
        <sz val="20"/>
        <color theme="1"/>
        <rFont val="方正小标宋简体"/>
        <charset val="134"/>
      </rPr>
      <t xml:space="preserve">洛阳中京旅游发展有限公司公开招聘计划表
</t>
    </r>
    <r>
      <rPr>
        <sz val="16"/>
        <color theme="1"/>
        <rFont val="方正小标宋简体"/>
        <charset val="134"/>
      </rPr>
      <t>【2019年8月】</t>
    </r>
  </si>
  <si>
    <t>1.负责配合总经理进行公司项目、资产的运营管理、日常各项工作管理工作的开展；
2.负责景区招商引资工作的开展，渠道维护等；
3.负责制定公司营销战略规划，并组织实施。</t>
  </si>
  <si>
    <r>
      <rPr>
        <sz val="12"/>
        <color theme="1"/>
        <rFont val="宋体"/>
        <charset val="134"/>
      </rPr>
      <t>1.</t>
    </r>
    <r>
      <rPr>
        <b/>
        <sz val="12"/>
        <color theme="1"/>
        <rFont val="宋体"/>
        <charset val="134"/>
      </rPr>
      <t>学历：</t>
    </r>
    <r>
      <rPr>
        <sz val="12"/>
        <color theme="1"/>
        <rFont val="宋体"/>
        <charset val="134"/>
      </rPr>
      <t>大学本科及以上学历，企业管理、旅游管理等相关专业；
2.</t>
    </r>
    <r>
      <rPr>
        <b/>
        <sz val="12"/>
        <color theme="1"/>
        <rFont val="宋体"/>
        <charset val="134"/>
      </rPr>
      <t>工作经验：</t>
    </r>
    <r>
      <rPr>
        <sz val="12"/>
        <color theme="1"/>
        <rFont val="宋体"/>
        <charset val="134"/>
      </rPr>
      <t>3年（含）以上同岗位任职经历，具有大型景点旅游景区运营管理的实战经验，知名旅游公司创始人、副总经理的优先；
3.</t>
    </r>
    <r>
      <rPr>
        <b/>
        <sz val="12"/>
        <color theme="1"/>
        <rFont val="宋体"/>
        <charset val="134"/>
      </rPr>
      <t>能力要求：</t>
    </r>
    <r>
      <rPr>
        <sz val="12"/>
        <color theme="1"/>
        <rFont val="宋体"/>
        <charset val="134"/>
      </rPr>
      <t>具有较强的协调沟通能力及团队管理能力，积极进取，工作态度认真，具有很强的团队合作精神与合作能力，注重工作效率，性格开朗，做事果断，具有较好的学习能力和接收新鲜事物的能力，富有开拓意识。</t>
    </r>
  </si>
  <si>
    <t>运营管理部</t>
  </si>
  <si>
    <r>
      <rPr>
        <sz val="14"/>
        <color theme="1"/>
        <rFont val="宋体"/>
        <charset val="134"/>
      </rPr>
      <t>招商专员</t>
    </r>
  </si>
  <si>
    <t>1.负责公司项目的日常招商工作，完成公司对各项目的招商目标；
2.负责项目相关的市场周边调研，分析与政策研究工作；
3.负责来访客户的接待、咨询，了解客户需求，并进行商务谈判、促成成交、签约及租赁手续办理等工作；
4.完成上级领导交办的其他事务。</t>
  </si>
  <si>
    <r>
      <rPr>
        <sz val="12"/>
        <color theme="1"/>
        <rFont val="宋体"/>
        <charset val="134"/>
      </rPr>
      <t>1.</t>
    </r>
    <r>
      <rPr>
        <b/>
        <sz val="12"/>
        <color theme="1"/>
        <rFont val="宋体"/>
        <charset val="134"/>
      </rPr>
      <t>学历：</t>
    </r>
    <r>
      <rPr>
        <sz val="12"/>
        <color theme="1"/>
        <rFont val="宋体"/>
        <charset val="134"/>
      </rPr>
      <t>（全日制）大学本科及以上，市场营销专业优先；
2.</t>
    </r>
    <r>
      <rPr>
        <b/>
        <sz val="12"/>
        <color theme="1"/>
        <rFont val="宋体"/>
        <charset val="134"/>
      </rPr>
      <t>工作经验：</t>
    </r>
    <r>
      <rPr>
        <sz val="12"/>
        <color theme="1"/>
        <rFont val="宋体"/>
        <charset val="134"/>
      </rPr>
      <t>3年以上相关岗位从业经验；
3.</t>
    </r>
    <r>
      <rPr>
        <b/>
        <sz val="12"/>
        <color theme="1"/>
        <rFont val="宋体"/>
        <charset val="134"/>
      </rPr>
      <t>能力要求：</t>
    </r>
    <r>
      <rPr>
        <sz val="12"/>
        <color theme="1"/>
        <rFont val="宋体"/>
        <charset val="134"/>
      </rPr>
      <t>具有制定具体的招商工作计划并宣传推广、组织实施能力，具备优秀的市场分析及谈判沟通能力，能独立进行客户洽谈；熟悉招商运营流程，掌握市场营销、法律等方面知识，熟练运用招商技巧和策略、熟练使用自动化办公软件。</t>
    </r>
  </si>
  <si>
    <r>
      <rPr>
        <sz val="14"/>
        <color theme="1"/>
        <rFont val="宋体"/>
        <charset val="134"/>
      </rPr>
      <t>物业管理专员</t>
    </r>
  </si>
  <si>
    <t>1.负责公司所辖范围的商铺管理；
2.根据国家、地方及企业相关规定审核、督促商铺装修改造工作；
3.负责商铺水电气的管理，二次消防验收等相关手续办理；
4.负责物业管理费的收缴、管理等；
5.协助建立公司项目物业管理规章制度和服务规范；
6.及时完成领导交办的其他工作。</t>
  </si>
  <si>
    <r>
      <rPr>
        <sz val="12"/>
        <color theme="1"/>
        <rFont val="宋体"/>
        <charset val="134"/>
      </rPr>
      <t>1.</t>
    </r>
    <r>
      <rPr>
        <b/>
        <sz val="12"/>
        <color theme="1"/>
        <rFont val="宋体"/>
        <charset val="134"/>
      </rPr>
      <t>学历：</t>
    </r>
    <r>
      <rPr>
        <sz val="12"/>
        <color theme="1"/>
        <rFont val="宋体"/>
        <charset val="134"/>
      </rPr>
      <t>（全日制）大学本科及以上</t>
    </r>
    <r>
      <rPr>
        <b/>
        <sz val="12"/>
        <color theme="1"/>
        <rFont val="宋体"/>
        <charset val="134"/>
      </rPr>
      <t>；</t>
    </r>
    <r>
      <rPr>
        <sz val="12"/>
        <color theme="1"/>
        <rFont val="宋体"/>
        <charset val="134"/>
      </rPr>
      <t xml:space="preserve">
2.</t>
    </r>
    <r>
      <rPr>
        <b/>
        <sz val="12"/>
        <color theme="1"/>
        <rFont val="宋体"/>
        <charset val="134"/>
      </rPr>
      <t>职称：</t>
    </r>
    <r>
      <rPr>
        <sz val="12"/>
        <color theme="1"/>
        <rFont val="宋体"/>
        <charset val="134"/>
      </rPr>
      <t>具有物业管理员证书者优先；
3.</t>
    </r>
    <r>
      <rPr>
        <b/>
        <sz val="12"/>
        <color theme="1"/>
        <rFont val="宋体"/>
        <charset val="134"/>
      </rPr>
      <t>工作经验：</t>
    </r>
    <r>
      <rPr>
        <sz val="12"/>
        <color theme="1"/>
        <rFont val="宋体"/>
        <charset val="134"/>
      </rPr>
      <t>3年以上物业行业从业经历；
4.</t>
    </r>
    <r>
      <rPr>
        <b/>
        <sz val="12"/>
        <color theme="1"/>
        <rFont val="宋体"/>
        <charset val="134"/>
      </rPr>
      <t>能力要求：</t>
    </r>
    <r>
      <rPr>
        <sz val="12"/>
        <color theme="1"/>
        <rFont val="宋体"/>
        <charset val="134"/>
      </rPr>
      <t>精通国家、省、市物业管理法律法规；良好的语言表达能力及沟通协调能力，抗压能力强，有良好的客户服务意识；团队协作意识强，勤奋踏实，责任心强，能够独立驾驶小型机动车。</t>
    </r>
  </si>
  <si>
    <r>
      <rPr>
        <sz val="14"/>
        <color theme="1"/>
        <rFont val="宋体"/>
        <charset val="134"/>
      </rPr>
      <t>运营管理专员</t>
    </r>
  </si>
  <si>
    <t>1.制定业务发展规划和年度业务经营计划，分管项目运营管理和市场拓展业务；
2.负责定期收集和分析国内外旅游资源、土地资源等宏观政策的变化情况；
3.负责国内外相关旅游资源开发的寻找、对接，负责与政府进行对接；
4.负责旅游资源开发、拓展及策划；
5.完成领导交办的其他工作。</t>
  </si>
  <si>
    <r>
      <rPr>
        <sz val="12"/>
        <color theme="1"/>
        <rFont val="宋体"/>
        <charset val="134"/>
      </rPr>
      <t>1.</t>
    </r>
    <r>
      <rPr>
        <b/>
        <sz val="12"/>
        <color theme="1"/>
        <rFont val="宋体"/>
        <charset val="134"/>
      </rPr>
      <t>学历：</t>
    </r>
    <r>
      <rPr>
        <sz val="12"/>
        <color theme="1"/>
        <rFont val="宋体"/>
        <charset val="134"/>
      </rPr>
      <t>（全日制）大学本科及以上，市场营销、旅游管理等相关专业；
2.</t>
    </r>
    <r>
      <rPr>
        <b/>
        <sz val="12"/>
        <color theme="1"/>
        <rFont val="宋体"/>
        <charset val="134"/>
      </rPr>
      <t>工作经验：</t>
    </r>
    <r>
      <rPr>
        <sz val="12"/>
        <color theme="1"/>
        <rFont val="宋体"/>
        <charset val="134"/>
      </rPr>
      <t>3年以上旅游景区开发管理经验，熟悉知名景区运营管理经验者优先；具有与政府相关单位合作经验；具有良好政府资源者优先；
3.</t>
    </r>
    <r>
      <rPr>
        <b/>
        <sz val="12"/>
        <color theme="1"/>
        <rFont val="宋体"/>
        <charset val="134"/>
      </rPr>
      <t>能力要求：</t>
    </r>
    <r>
      <rPr>
        <sz val="12"/>
        <color theme="1"/>
        <rFont val="宋体"/>
        <charset val="134"/>
      </rPr>
      <t>熟悉国内外旅游资源的相关情况、尤其熟悉国内各旅游景点情况；较强的商业策划能力、沟通能力、团队协作能力、危机处理能力，良好的职业道德；较强的旅游市场产品设计及开拓能力。</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</si>
</sst>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8">
    <font>
      <sz val="11"/>
      <color theme="1"/>
      <name val="等线"/>
      <charset val="134"/>
      <scheme val="minor"/>
    </font>
    <font>
      <sz val="20"/>
      <color theme="1"/>
      <name val="方正小标宋简体"/>
      <charset val="134"/>
    </font>
    <font>
      <sz val="14"/>
      <color theme="1"/>
      <name val="黑体"/>
      <charset val="134"/>
    </font>
    <font>
      <sz val="12"/>
      <color theme="1"/>
      <name val="Times New Roman"/>
      <charset val="134"/>
    </font>
    <font>
      <sz val="14"/>
      <color theme="1"/>
      <name val="宋体"/>
      <charset val="134"/>
    </font>
    <font>
      <sz val="14"/>
      <color theme="1"/>
      <name val="Times New Roman"/>
      <charset val="134"/>
    </font>
    <font>
      <sz val="12"/>
      <color theme="1"/>
      <name val="宋体"/>
      <charset val="134"/>
    </font>
    <font>
      <b/>
      <sz val="14"/>
      <color theme="1"/>
      <name val="宋体"/>
      <charset val="134"/>
    </font>
    <font>
      <sz val="18"/>
      <color theme="1"/>
      <name val="方正小标宋简体"/>
      <charset val="134"/>
    </font>
    <font>
      <sz val="11"/>
      <color theme="1"/>
      <name val="等线"/>
      <charset val="134"/>
      <scheme val="minor"/>
    </font>
    <font>
      <sz val="14"/>
      <color theme="1"/>
      <name val="Times New Roman"/>
      <charset val="134"/>
    </font>
    <font>
      <b/>
      <sz val="14"/>
      <color theme="1"/>
      <name val="仿宋_GB2312"/>
      <charset val="134"/>
    </font>
    <font>
      <sz val="16"/>
      <color theme="1"/>
      <name val="Times New Roman"/>
      <charset val="134"/>
    </font>
    <font>
      <sz val="16"/>
      <name val="Times New Roman"/>
      <charset val="134"/>
    </font>
    <font>
      <sz val="12"/>
      <name val="宋体"/>
      <charset val="134"/>
    </font>
    <font>
      <sz val="14"/>
      <name val="宋体"/>
      <charset val="134"/>
    </font>
    <font>
      <b/>
      <sz val="12"/>
      <color theme="1"/>
      <name val="宋体"/>
      <charset val="134"/>
    </font>
    <font>
      <sz val="11"/>
      <color theme="0"/>
      <name val="等线"/>
      <charset val="0"/>
      <scheme val="minor"/>
    </font>
    <font>
      <b/>
      <sz val="11"/>
      <color theme="1"/>
      <name val="等线"/>
      <charset val="0"/>
      <scheme val="minor"/>
    </font>
    <font>
      <b/>
      <sz val="13"/>
      <color theme="3"/>
      <name val="等线"/>
      <charset val="134"/>
      <scheme val="minor"/>
    </font>
    <font>
      <sz val="11"/>
      <color rgb="FFFF0000"/>
      <name val="等线"/>
      <charset val="0"/>
      <scheme val="minor"/>
    </font>
    <font>
      <sz val="11"/>
      <color theme="1"/>
      <name val="等线"/>
      <charset val="0"/>
      <scheme val="minor"/>
    </font>
    <font>
      <i/>
      <sz val="11"/>
      <color rgb="FF7F7F7F"/>
      <name val="等线"/>
      <charset val="0"/>
      <scheme val="minor"/>
    </font>
    <font>
      <b/>
      <sz val="11"/>
      <color theme="3"/>
      <name val="等线"/>
      <charset val="134"/>
      <scheme val="minor"/>
    </font>
    <font>
      <sz val="11"/>
      <color rgb="FF9C0006"/>
      <name val="等线"/>
      <charset val="0"/>
      <scheme val="minor"/>
    </font>
    <font>
      <sz val="11"/>
      <color rgb="FF3F3F76"/>
      <name val="等线"/>
      <charset val="0"/>
      <scheme val="minor"/>
    </font>
    <font>
      <sz val="11"/>
      <color rgb="FF006100"/>
      <name val="等线"/>
      <charset val="0"/>
      <scheme val="minor"/>
    </font>
    <font>
      <b/>
      <sz val="18"/>
      <color theme="3"/>
      <name val="等线"/>
      <charset val="134"/>
      <scheme val="minor"/>
    </font>
    <font>
      <b/>
      <sz val="11"/>
      <color rgb="FF3F3F3F"/>
      <name val="等线"/>
      <charset val="0"/>
      <scheme val="minor"/>
    </font>
    <font>
      <sz val="11"/>
      <color rgb="FF9C6500"/>
      <name val="等线"/>
      <charset val="0"/>
      <scheme val="minor"/>
    </font>
    <font>
      <sz val="11"/>
      <color rgb="FFFA7D00"/>
      <name val="等线"/>
      <charset val="0"/>
      <scheme val="minor"/>
    </font>
    <font>
      <b/>
      <sz val="15"/>
      <color theme="3"/>
      <name val="等线"/>
      <charset val="134"/>
      <scheme val="minor"/>
    </font>
    <font>
      <b/>
      <sz val="11"/>
      <color rgb="FFFA7D00"/>
      <name val="等线"/>
      <charset val="0"/>
      <scheme val="minor"/>
    </font>
    <font>
      <u/>
      <sz val="11"/>
      <color rgb="FF0000FF"/>
      <name val="等线"/>
      <charset val="0"/>
      <scheme val="minor"/>
    </font>
    <font>
      <b/>
      <sz val="11"/>
      <color rgb="FFFFFFFF"/>
      <name val="等线"/>
      <charset val="0"/>
      <scheme val="minor"/>
    </font>
    <font>
      <u/>
      <sz val="11"/>
      <color rgb="FF800080"/>
      <name val="等线"/>
      <charset val="0"/>
      <scheme val="minor"/>
    </font>
    <font>
      <sz val="16"/>
      <color theme="1"/>
      <name val="方正小标宋简体"/>
      <charset val="134"/>
    </font>
    <font>
      <b/>
      <sz val="12"/>
      <name val="宋体"/>
      <charset val="134"/>
    </font>
  </fonts>
  <fills count="35">
    <fill>
      <patternFill patternType="none"/>
    </fill>
    <fill>
      <patternFill patternType="gray125"/>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0" fillId="0" borderId="0" applyFont="0" applyFill="0" applyBorder="0" applyAlignment="0" applyProtection="0">
      <alignment vertical="center"/>
    </xf>
    <xf numFmtId="0" fontId="21" fillId="13" borderId="0" applyNumberFormat="0" applyBorder="0" applyAlignment="0" applyProtection="0">
      <alignment vertical="center"/>
    </xf>
    <xf numFmtId="0" fontId="25" fillId="1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7" borderId="0" applyNumberFormat="0" applyBorder="0" applyAlignment="0" applyProtection="0">
      <alignment vertical="center"/>
    </xf>
    <xf numFmtId="0" fontId="24" fillId="8" borderId="0" applyNumberFormat="0" applyBorder="0" applyAlignment="0" applyProtection="0">
      <alignment vertical="center"/>
    </xf>
    <xf numFmtId="43" fontId="0" fillId="0" borderId="0" applyFont="0" applyFill="0" applyBorder="0" applyAlignment="0" applyProtection="0">
      <alignment vertical="center"/>
    </xf>
    <xf numFmtId="0" fontId="17" fillId="21"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18" borderId="13" applyNumberFormat="0" applyFont="0" applyAlignment="0" applyProtection="0">
      <alignment vertical="center"/>
    </xf>
    <xf numFmtId="0" fontId="17" fillId="17" borderId="0" applyNumberFormat="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1" fillId="0" borderId="8" applyNumberFormat="0" applyFill="0" applyAlignment="0" applyProtection="0">
      <alignment vertical="center"/>
    </xf>
    <xf numFmtId="0" fontId="19" fillId="0" borderId="8" applyNumberFormat="0" applyFill="0" applyAlignment="0" applyProtection="0">
      <alignment vertical="center"/>
    </xf>
    <xf numFmtId="0" fontId="17" fillId="9" borderId="0" applyNumberFormat="0" applyBorder="0" applyAlignment="0" applyProtection="0">
      <alignment vertical="center"/>
    </xf>
    <xf numFmtId="0" fontId="23" fillId="0" borderId="10" applyNumberFormat="0" applyFill="0" applyAlignment="0" applyProtection="0">
      <alignment vertical="center"/>
    </xf>
    <xf numFmtId="0" fontId="17" fillId="25" borderId="0" applyNumberFormat="0" applyBorder="0" applyAlignment="0" applyProtection="0">
      <alignment vertical="center"/>
    </xf>
    <xf numFmtId="0" fontId="28" fillId="15" borderId="11" applyNumberFormat="0" applyAlignment="0" applyProtection="0">
      <alignment vertical="center"/>
    </xf>
    <xf numFmtId="0" fontId="32" fillId="15" borderId="9" applyNumberFormat="0" applyAlignment="0" applyProtection="0">
      <alignment vertical="center"/>
    </xf>
    <xf numFmtId="0" fontId="34" fillId="24" borderId="14" applyNumberFormat="0" applyAlignment="0" applyProtection="0">
      <alignment vertical="center"/>
    </xf>
    <xf numFmtId="0" fontId="21" fillId="27" borderId="0" applyNumberFormat="0" applyBorder="0" applyAlignment="0" applyProtection="0">
      <alignment vertical="center"/>
    </xf>
    <xf numFmtId="0" fontId="17" fillId="14" borderId="0" applyNumberFormat="0" applyBorder="0" applyAlignment="0" applyProtection="0">
      <alignment vertical="center"/>
    </xf>
    <xf numFmtId="0" fontId="30" fillId="0" borderId="12" applyNumberFormat="0" applyFill="0" applyAlignment="0" applyProtection="0">
      <alignment vertical="center"/>
    </xf>
    <xf numFmtId="0" fontId="18" fillId="0" borderId="7" applyNumberFormat="0" applyFill="0" applyAlignment="0" applyProtection="0">
      <alignment vertical="center"/>
    </xf>
    <xf numFmtId="0" fontId="26" fillId="12" borderId="0" applyNumberFormat="0" applyBorder="0" applyAlignment="0" applyProtection="0">
      <alignment vertical="center"/>
    </xf>
    <xf numFmtId="0" fontId="29" fillId="16" borderId="0" applyNumberFormat="0" applyBorder="0" applyAlignment="0" applyProtection="0">
      <alignment vertical="center"/>
    </xf>
    <xf numFmtId="0" fontId="21" fillId="28" borderId="0" applyNumberFormat="0" applyBorder="0" applyAlignment="0" applyProtection="0">
      <alignment vertical="center"/>
    </xf>
    <xf numFmtId="0" fontId="17" fillId="5"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17" fillId="4" borderId="0" applyNumberFormat="0" applyBorder="0" applyAlignment="0" applyProtection="0">
      <alignment vertical="center"/>
    </xf>
    <xf numFmtId="0" fontId="17" fillId="30" borderId="0" applyNumberFormat="0" applyBorder="0" applyAlignment="0" applyProtection="0">
      <alignment vertical="center"/>
    </xf>
    <xf numFmtId="0" fontId="21" fillId="26" borderId="0" applyNumberFormat="0" applyBorder="0" applyAlignment="0" applyProtection="0">
      <alignment vertical="center"/>
    </xf>
    <xf numFmtId="0" fontId="21" fillId="32" borderId="0" applyNumberFormat="0" applyBorder="0" applyAlignment="0" applyProtection="0">
      <alignment vertical="center"/>
    </xf>
    <xf numFmtId="0" fontId="17" fillId="33" borderId="0" applyNumberFormat="0" applyBorder="0" applyAlignment="0" applyProtection="0">
      <alignment vertical="center"/>
    </xf>
    <xf numFmtId="0" fontId="21" fillId="34" borderId="0" applyNumberFormat="0" applyBorder="0" applyAlignment="0" applyProtection="0">
      <alignment vertical="center"/>
    </xf>
    <xf numFmtId="0" fontId="17" fillId="20" borderId="0" applyNumberFormat="0" applyBorder="0" applyAlignment="0" applyProtection="0">
      <alignment vertical="center"/>
    </xf>
    <xf numFmtId="0" fontId="17" fillId="29" borderId="0" applyNumberFormat="0" applyBorder="0" applyAlignment="0" applyProtection="0">
      <alignment vertical="center"/>
    </xf>
    <xf numFmtId="0" fontId="21" fillId="31" borderId="0" applyNumberFormat="0" applyBorder="0" applyAlignment="0" applyProtection="0">
      <alignment vertical="center"/>
    </xf>
    <xf numFmtId="0" fontId="17" fillId="19" borderId="0" applyNumberFormat="0" applyBorder="0" applyAlignment="0" applyProtection="0">
      <alignment vertical="center"/>
    </xf>
    <xf numFmtId="0" fontId="9" fillId="0" borderId="0">
      <alignment vertical="center"/>
    </xf>
  </cellStyleXfs>
  <cellXfs count="58">
    <xf numFmtId="0" fontId="0" fillId="0" borderId="0" xfId="0"/>
    <xf numFmtId="0" fontId="1" fillId="0" borderId="0" xfId="0" applyFont="1" applyAlignment="1">
      <alignment horizontal="center" vertical="center" wrapText="1"/>
    </xf>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49" applyFont="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0" fillId="0" borderId="0" xfId="0"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4" fillId="0"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9" fillId="0" borderId="0" xfId="49" applyFill="1">
      <alignment vertical="center"/>
    </xf>
    <xf numFmtId="0" fontId="9" fillId="0" borderId="0" xfId="49">
      <alignment vertical="center"/>
    </xf>
    <xf numFmtId="0" fontId="1" fillId="0" borderId="0" xfId="49" applyFont="1" applyAlignment="1">
      <alignment horizontal="center" vertical="center" wrapText="1"/>
    </xf>
    <xf numFmtId="0" fontId="1" fillId="0" borderId="0" xfId="49" applyFont="1" applyAlignment="1">
      <alignment horizontal="center" vertical="center"/>
    </xf>
    <xf numFmtId="0" fontId="2" fillId="2" borderId="1" xfId="49" applyFont="1" applyFill="1" applyBorder="1" applyAlignment="1">
      <alignment horizontal="center" vertical="center" wrapText="1"/>
    </xf>
    <xf numFmtId="0" fontId="2" fillId="2" borderId="2" xfId="49" applyFont="1" applyFill="1" applyBorder="1" applyAlignment="1">
      <alignment horizontal="center" vertical="center" wrapText="1"/>
    </xf>
    <xf numFmtId="0" fontId="2" fillId="2" borderId="3" xfId="49" applyFont="1" applyFill="1" applyBorder="1" applyAlignment="1">
      <alignment horizontal="center" vertical="center" wrapText="1"/>
    </xf>
    <xf numFmtId="0" fontId="5" fillId="0" borderId="1" xfId="49" applyFont="1" applyBorder="1" applyAlignment="1">
      <alignment horizontal="center" vertical="center"/>
    </xf>
    <xf numFmtId="0" fontId="4" fillId="0" borderId="1" xfId="49" applyFont="1" applyBorder="1" applyAlignment="1">
      <alignment horizontal="center" vertical="center" wrapText="1"/>
    </xf>
    <xf numFmtId="0" fontId="5" fillId="0" borderId="1" xfId="49" applyFont="1" applyBorder="1" applyAlignment="1">
      <alignment horizontal="center" vertical="center" wrapText="1"/>
    </xf>
    <xf numFmtId="0" fontId="6" fillId="0" borderId="1" xfId="49" applyFont="1" applyBorder="1" applyAlignment="1">
      <alignment vertical="center" wrapText="1"/>
    </xf>
    <xf numFmtId="0" fontId="10" fillId="0" borderId="1" xfId="49" applyFont="1" applyBorder="1" applyAlignment="1">
      <alignment horizontal="center" vertical="center" wrapText="1"/>
    </xf>
    <xf numFmtId="0" fontId="11" fillId="3" borderId="4" xfId="49" applyFont="1" applyFill="1" applyBorder="1" applyAlignment="1">
      <alignment horizontal="center" vertical="center"/>
    </xf>
    <xf numFmtId="0" fontId="11" fillId="3" borderId="5" xfId="49" applyFont="1" applyFill="1" applyBorder="1" applyAlignment="1">
      <alignment horizontal="center" vertical="center"/>
    </xf>
    <xf numFmtId="0" fontId="7" fillId="3" borderId="6" xfId="49" applyFont="1" applyFill="1" applyBorder="1" applyAlignment="1">
      <alignment horizontal="center" vertical="center"/>
    </xf>
    <xf numFmtId="0" fontId="7" fillId="3" borderId="1" xfId="49" applyFont="1" applyFill="1" applyBorder="1" applyAlignment="1">
      <alignment horizontal="center" vertical="center"/>
    </xf>
    <xf numFmtId="0" fontId="6" fillId="3" borderId="4" xfId="49" applyFont="1" applyFill="1" applyBorder="1" applyAlignment="1">
      <alignment horizontal="center" vertical="center" wrapText="1"/>
    </xf>
    <xf numFmtId="0" fontId="6" fillId="3" borderId="5" xfId="49" applyFont="1" applyFill="1" applyBorder="1" applyAlignment="1">
      <alignment horizontal="center" vertical="center" wrapText="1"/>
    </xf>
    <xf numFmtId="0" fontId="0" fillId="0" borderId="0" xfId="0" applyFill="1" applyAlignment="1">
      <alignment horizontal="center" vertical="center"/>
    </xf>
    <xf numFmtId="0" fontId="0" fillId="0" borderId="0" xfId="0" applyAlignment="1">
      <alignment horizontal="center"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wrapTex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4" fillId="0" borderId="1" xfId="0" applyFont="1" applyBorder="1" applyAlignment="1">
      <alignment horizontal="left" vertical="center" wrapText="1"/>
    </xf>
    <xf numFmtId="0" fontId="12" fillId="0" borderId="1" xfId="0" applyFont="1" applyFill="1" applyBorder="1" applyAlignment="1">
      <alignment horizontal="center" vertical="center"/>
    </xf>
    <xf numFmtId="0" fontId="15"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6" fillId="0" borderId="1" xfId="0" applyFont="1" applyBorder="1" applyAlignment="1">
      <alignment vertical="center" wrapText="1"/>
    </xf>
    <xf numFmtId="0" fontId="16" fillId="3" borderId="4" xfId="0" applyFont="1" applyFill="1" applyBorder="1" applyAlignment="1">
      <alignment horizontal="center" vertical="center" wrapText="1"/>
    </xf>
    <xf numFmtId="0" fontId="16" fillId="3" borderId="5"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599993896298105"/>
    <pageSetUpPr fitToPage="1"/>
  </sheetPr>
  <dimension ref="A1:F21"/>
  <sheetViews>
    <sheetView zoomScale="80" zoomScaleNormal="80" workbookViewId="0">
      <selection activeCell="E7" sqref="E7"/>
    </sheetView>
  </sheetViews>
  <sheetFormatPr defaultColWidth="9" defaultRowHeight="13.5" outlineLevelCol="5"/>
  <cols>
    <col min="1" max="1" width="10.375" style="18" customWidth="1"/>
    <col min="2" max="2" width="18.5" style="18" customWidth="1"/>
    <col min="3" max="3" width="19.125" style="18" customWidth="1"/>
    <col min="4" max="4" width="11" style="18" customWidth="1"/>
    <col min="5" max="5" width="78.375" style="18" customWidth="1"/>
    <col min="6" max="6" width="74.625" style="18" customWidth="1"/>
    <col min="7" max="16384" width="9" style="18"/>
  </cols>
  <sheetData>
    <row r="1" ht="56.25" customHeight="1" spans="1:6">
      <c r="A1" s="1" t="s">
        <v>0</v>
      </c>
      <c r="B1" s="1"/>
      <c r="C1" s="2"/>
      <c r="D1" s="2"/>
      <c r="E1" s="2"/>
      <c r="F1" s="2"/>
    </row>
    <row r="2" ht="23.25" customHeight="1" spans="1:6">
      <c r="A2" s="3" t="s">
        <v>1</v>
      </c>
      <c r="B2" s="4" t="s">
        <v>2</v>
      </c>
      <c r="C2" s="3" t="s">
        <v>3</v>
      </c>
      <c r="D2" s="3" t="s">
        <v>4</v>
      </c>
      <c r="E2" s="3" t="s">
        <v>5</v>
      </c>
      <c r="F2" s="3" t="s">
        <v>6</v>
      </c>
    </row>
    <row r="3" ht="24.75" customHeight="1" spans="1:6">
      <c r="A3" s="3"/>
      <c r="B3" s="5"/>
      <c r="C3" s="3"/>
      <c r="D3" s="3"/>
      <c r="E3" s="3"/>
      <c r="F3" s="3"/>
    </row>
    <row r="4" ht="146.25" customHeight="1" spans="1:6">
      <c r="A4" s="7">
        <f>ROW()-3</f>
        <v>1</v>
      </c>
      <c r="B4" s="10" t="s">
        <v>7</v>
      </c>
      <c r="C4" s="21" t="s">
        <v>8</v>
      </c>
      <c r="D4" s="44">
        <v>1</v>
      </c>
      <c r="E4" s="23" t="s">
        <v>9</v>
      </c>
      <c r="F4" s="23" t="s">
        <v>10</v>
      </c>
    </row>
    <row r="5" ht="104.25" customHeight="1" spans="1:6">
      <c r="A5" s="7">
        <f>ROW()-3</f>
        <v>2</v>
      </c>
      <c r="B5" s="10" t="s">
        <v>7</v>
      </c>
      <c r="C5" s="21" t="s">
        <v>11</v>
      </c>
      <c r="D5" s="44">
        <v>1</v>
      </c>
      <c r="E5" s="23" t="s">
        <v>12</v>
      </c>
      <c r="F5" s="23" t="s">
        <v>13</v>
      </c>
    </row>
    <row r="6" ht="104.25" customHeight="1" spans="1:6">
      <c r="A6" s="44">
        <f t="shared" ref="A6:A20" si="0">ROW()-3</f>
        <v>3</v>
      </c>
      <c r="B6" s="21" t="s">
        <v>14</v>
      </c>
      <c r="C6" s="21" t="s">
        <v>15</v>
      </c>
      <c r="D6" s="44">
        <v>1</v>
      </c>
      <c r="E6" s="23" t="s">
        <v>16</v>
      </c>
      <c r="F6" s="23" t="s">
        <v>17</v>
      </c>
    </row>
    <row r="7" ht="132.75" customHeight="1" spans="1:6">
      <c r="A7" s="7">
        <f t="shared" si="0"/>
        <v>4</v>
      </c>
      <c r="B7" s="10" t="s">
        <v>14</v>
      </c>
      <c r="C7" s="10" t="s">
        <v>18</v>
      </c>
      <c r="D7" s="44">
        <v>1</v>
      </c>
      <c r="E7" s="12" t="s">
        <v>19</v>
      </c>
      <c r="F7" s="12" t="s">
        <v>20</v>
      </c>
    </row>
    <row r="8" ht="165" customHeight="1" spans="1:6">
      <c r="A8" s="7">
        <f t="shared" si="0"/>
        <v>5</v>
      </c>
      <c r="B8" s="10" t="s">
        <v>14</v>
      </c>
      <c r="C8" s="10" t="s">
        <v>21</v>
      </c>
      <c r="D8" s="44">
        <v>1</v>
      </c>
      <c r="E8" s="12" t="s">
        <v>22</v>
      </c>
      <c r="F8" s="12" t="s">
        <v>23</v>
      </c>
    </row>
    <row r="9" ht="132.75" customHeight="1" spans="1:6">
      <c r="A9" s="44">
        <f t="shared" si="0"/>
        <v>6</v>
      </c>
      <c r="B9" s="21" t="s">
        <v>24</v>
      </c>
      <c r="C9" s="21" t="s">
        <v>25</v>
      </c>
      <c r="D9" s="44">
        <v>1</v>
      </c>
      <c r="E9" s="23" t="s">
        <v>26</v>
      </c>
      <c r="F9" s="23" t="s">
        <v>27</v>
      </c>
    </row>
    <row r="10" ht="113.25" customHeight="1" spans="1:6">
      <c r="A10" s="44">
        <f t="shared" si="0"/>
        <v>7</v>
      </c>
      <c r="B10" s="21" t="s">
        <v>24</v>
      </c>
      <c r="C10" s="21" t="s">
        <v>28</v>
      </c>
      <c r="D10" s="44">
        <v>1</v>
      </c>
      <c r="E10" s="23" t="s">
        <v>29</v>
      </c>
      <c r="F10" s="23" t="s">
        <v>30</v>
      </c>
    </row>
    <row r="11" ht="104.25" customHeight="1" spans="1:6">
      <c r="A11" s="44">
        <f t="shared" si="0"/>
        <v>8</v>
      </c>
      <c r="B11" s="21" t="s">
        <v>24</v>
      </c>
      <c r="C11" s="21" t="s">
        <v>31</v>
      </c>
      <c r="D11" s="44">
        <v>1</v>
      </c>
      <c r="E11" s="23" t="s">
        <v>29</v>
      </c>
      <c r="F11" s="23" t="s">
        <v>30</v>
      </c>
    </row>
    <row r="12" ht="100.5" customHeight="1" spans="1:6">
      <c r="A12" s="44">
        <f t="shared" si="0"/>
        <v>9</v>
      </c>
      <c r="B12" s="51" t="s">
        <v>32</v>
      </c>
      <c r="C12" s="21" t="s">
        <v>25</v>
      </c>
      <c r="D12" s="44">
        <v>1</v>
      </c>
      <c r="E12" s="23" t="s">
        <v>33</v>
      </c>
      <c r="F12" s="23" t="s">
        <v>34</v>
      </c>
    </row>
    <row r="13" ht="175.5" customHeight="1" spans="1:6">
      <c r="A13" s="7">
        <f t="shared" si="0"/>
        <v>10</v>
      </c>
      <c r="B13" s="52" t="s">
        <v>35</v>
      </c>
      <c r="C13" s="50" t="s">
        <v>36</v>
      </c>
      <c r="D13" s="53">
        <v>1</v>
      </c>
      <c r="E13" s="48" t="s">
        <v>37</v>
      </c>
      <c r="F13" s="48" t="s">
        <v>38</v>
      </c>
    </row>
    <row r="14" ht="161.25" customHeight="1" spans="1:6">
      <c r="A14" s="7">
        <f t="shared" si="0"/>
        <v>11</v>
      </c>
      <c r="B14" s="52" t="s">
        <v>35</v>
      </c>
      <c r="C14" s="50" t="s">
        <v>39</v>
      </c>
      <c r="D14" s="53">
        <v>1</v>
      </c>
      <c r="E14" s="54" t="s">
        <v>40</v>
      </c>
      <c r="F14" s="48" t="s">
        <v>41</v>
      </c>
    </row>
    <row r="15" ht="182.25" customHeight="1" spans="1:6">
      <c r="A15" s="7">
        <f t="shared" si="0"/>
        <v>12</v>
      </c>
      <c r="B15" s="50" t="s">
        <v>35</v>
      </c>
      <c r="C15" s="50" t="s">
        <v>42</v>
      </c>
      <c r="D15" s="53">
        <v>1</v>
      </c>
      <c r="E15" s="48" t="s">
        <v>43</v>
      </c>
      <c r="F15" s="48" t="s">
        <v>44</v>
      </c>
    </row>
    <row r="16" ht="154.5" customHeight="1" spans="1:6">
      <c r="A16" s="7">
        <f t="shared" si="0"/>
        <v>13</v>
      </c>
      <c r="B16" s="52" t="s">
        <v>35</v>
      </c>
      <c r="C16" s="50" t="s">
        <v>45</v>
      </c>
      <c r="D16" s="53">
        <v>2</v>
      </c>
      <c r="E16" s="48" t="s">
        <v>46</v>
      </c>
      <c r="F16" s="48" t="s">
        <v>47</v>
      </c>
    </row>
    <row r="17" ht="117" customHeight="1" spans="1:6">
      <c r="A17" s="7">
        <f t="shared" si="0"/>
        <v>14</v>
      </c>
      <c r="B17" s="10" t="s">
        <v>48</v>
      </c>
      <c r="C17" s="10" t="s">
        <v>15</v>
      </c>
      <c r="D17" s="7">
        <v>1</v>
      </c>
      <c r="E17" s="55" t="s">
        <v>49</v>
      </c>
      <c r="F17" s="12" t="s">
        <v>50</v>
      </c>
    </row>
    <row r="18" ht="115.5" customHeight="1" spans="1:6">
      <c r="A18" s="7">
        <f t="shared" si="0"/>
        <v>15</v>
      </c>
      <c r="B18" s="10" t="s">
        <v>48</v>
      </c>
      <c r="C18" s="10" t="s">
        <v>51</v>
      </c>
      <c r="D18" s="7">
        <v>1</v>
      </c>
      <c r="E18" s="12" t="s">
        <v>52</v>
      </c>
      <c r="F18" s="12" t="s">
        <v>53</v>
      </c>
    </row>
    <row r="19" ht="171" customHeight="1" spans="1:6">
      <c r="A19" s="7">
        <f t="shared" si="0"/>
        <v>16</v>
      </c>
      <c r="B19" s="10" t="s">
        <v>48</v>
      </c>
      <c r="C19" s="10" t="s">
        <v>54</v>
      </c>
      <c r="D19" s="7">
        <v>1</v>
      </c>
      <c r="E19" s="12" t="s">
        <v>55</v>
      </c>
      <c r="F19" s="12" t="s">
        <v>56</v>
      </c>
    </row>
    <row r="20" ht="141.75" customHeight="1" spans="1:6">
      <c r="A20" s="7">
        <f t="shared" si="0"/>
        <v>17</v>
      </c>
      <c r="B20" s="10" t="s">
        <v>48</v>
      </c>
      <c r="C20" s="10" t="s">
        <v>57</v>
      </c>
      <c r="D20" s="7">
        <v>1</v>
      </c>
      <c r="E20" s="12" t="s">
        <v>58</v>
      </c>
      <c r="F20" s="12" t="s">
        <v>59</v>
      </c>
    </row>
    <row r="21" ht="38.25" customHeight="1" spans="1:6">
      <c r="A21" s="13" t="s">
        <v>60</v>
      </c>
      <c r="B21" s="14"/>
      <c r="C21" s="15"/>
      <c r="D21" s="22">
        <f>SUM(D4:D20)</f>
        <v>18</v>
      </c>
      <c r="E21" s="56"/>
      <c r="F21" s="57"/>
    </row>
  </sheetData>
  <mergeCells count="9">
    <mergeCell ref="A1:F1"/>
    <mergeCell ref="A21:C21"/>
    <mergeCell ref="E21:F21"/>
    <mergeCell ref="A2:A3"/>
    <mergeCell ref="B2:B3"/>
    <mergeCell ref="C2:C3"/>
    <mergeCell ref="D2:D3"/>
    <mergeCell ref="E2:E3"/>
    <mergeCell ref="F2:F3"/>
  </mergeCells>
  <printOptions horizontalCentered="1"/>
  <pageMargins left="0" right="0" top="0" bottom="0" header="0.31496062992126" footer="0.31496062992126"/>
  <pageSetup paperSize="9" scale="6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599993896298105"/>
    <pageSetUpPr fitToPage="1"/>
  </sheetPr>
  <dimension ref="A1:F21"/>
  <sheetViews>
    <sheetView tabSelected="1" zoomScale="80" zoomScaleNormal="80" workbookViewId="0">
      <selection activeCell="E5" sqref="E5"/>
    </sheetView>
  </sheetViews>
  <sheetFormatPr defaultColWidth="9" defaultRowHeight="13.5" outlineLevelCol="5"/>
  <cols>
    <col min="1" max="1" width="9.625" style="18" customWidth="1"/>
    <col min="2" max="2" width="10.75" style="43" customWidth="1"/>
    <col min="3" max="3" width="19.875" style="18" customWidth="1"/>
    <col min="4" max="4" width="8.625" style="18" customWidth="1"/>
    <col min="5" max="5" width="66.625" style="18" customWidth="1"/>
    <col min="6" max="6" width="65.875" style="18" customWidth="1"/>
    <col min="7" max="16384" width="9" style="18"/>
  </cols>
  <sheetData>
    <row r="1" ht="56.25" customHeight="1" spans="1:6">
      <c r="A1" s="1" t="s">
        <v>61</v>
      </c>
      <c r="B1" s="1"/>
      <c r="C1" s="2"/>
      <c r="D1" s="2"/>
      <c r="E1" s="2"/>
      <c r="F1" s="2"/>
    </row>
    <row r="2" ht="16.5" customHeight="1" spans="1:6">
      <c r="A2" s="3" t="s">
        <v>1</v>
      </c>
      <c r="B2" s="4" t="s">
        <v>62</v>
      </c>
      <c r="C2" s="3" t="s">
        <v>3</v>
      </c>
      <c r="D2" s="3" t="s">
        <v>4</v>
      </c>
      <c r="E2" s="3" t="s">
        <v>5</v>
      </c>
      <c r="F2" s="3" t="s">
        <v>6</v>
      </c>
    </row>
    <row r="3" ht="21.75" customHeight="1" spans="1:6">
      <c r="A3" s="3"/>
      <c r="B3" s="5"/>
      <c r="C3" s="3"/>
      <c r="D3" s="3"/>
      <c r="E3" s="3"/>
      <c r="F3" s="3"/>
    </row>
    <row r="4" s="42" customFormat="1" ht="196.5" customHeight="1" spans="1:6">
      <c r="A4" s="44">
        <f>ROW()-3</f>
        <v>1</v>
      </c>
      <c r="B4" s="45" t="s">
        <v>63</v>
      </c>
      <c r="C4" s="21" t="s">
        <v>64</v>
      </c>
      <c r="D4" s="21">
        <v>1</v>
      </c>
      <c r="E4" s="23" t="s">
        <v>65</v>
      </c>
      <c r="F4" s="23" t="s">
        <v>66</v>
      </c>
    </row>
    <row r="5" ht="180.75" customHeight="1" spans="1:6">
      <c r="A5" s="7">
        <f t="shared" ref="A5:A14" si="0">ROW()-3</f>
        <v>2</v>
      </c>
      <c r="B5" s="10" t="s">
        <v>63</v>
      </c>
      <c r="C5" s="10" t="s">
        <v>67</v>
      </c>
      <c r="D5" s="46">
        <v>1</v>
      </c>
      <c r="E5" s="12" t="s">
        <v>68</v>
      </c>
      <c r="F5" s="12" t="s">
        <v>69</v>
      </c>
    </row>
    <row r="6" ht="121.5" customHeight="1" spans="1:6">
      <c r="A6" s="7">
        <f t="shared" si="0"/>
        <v>3</v>
      </c>
      <c r="B6" s="10" t="s">
        <v>70</v>
      </c>
      <c r="C6" s="10" t="s">
        <v>71</v>
      </c>
      <c r="D6" s="47">
        <v>2</v>
      </c>
      <c r="E6" s="48" t="s">
        <v>72</v>
      </c>
      <c r="F6" s="48" t="s">
        <v>73</v>
      </c>
    </row>
    <row r="7" ht="123" customHeight="1" spans="1:6">
      <c r="A7" s="7">
        <f t="shared" si="0"/>
        <v>4</v>
      </c>
      <c r="B7" s="10" t="s">
        <v>70</v>
      </c>
      <c r="C7" s="10" t="s">
        <v>74</v>
      </c>
      <c r="D7" s="46">
        <v>2</v>
      </c>
      <c r="E7" s="12" t="s">
        <v>75</v>
      </c>
      <c r="F7" s="48" t="s">
        <v>76</v>
      </c>
    </row>
    <row r="8" ht="112.5" customHeight="1" spans="1:6">
      <c r="A8" s="7">
        <f t="shared" si="0"/>
        <v>5</v>
      </c>
      <c r="B8" s="10" t="s">
        <v>70</v>
      </c>
      <c r="C8" s="10" t="s">
        <v>77</v>
      </c>
      <c r="D8" s="46">
        <v>1</v>
      </c>
      <c r="E8" s="12" t="s">
        <v>78</v>
      </c>
      <c r="F8" s="48" t="s">
        <v>79</v>
      </c>
    </row>
    <row r="9" ht="180" customHeight="1" spans="1:6">
      <c r="A9" s="44">
        <f t="shared" si="0"/>
        <v>6</v>
      </c>
      <c r="B9" s="21" t="s">
        <v>80</v>
      </c>
      <c r="C9" s="21" t="s">
        <v>15</v>
      </c>
      <c r="D9" s="49">
        <v>1</v>
      </c>
      <c r="E9" s="23" t="s">
        <v>81</v>
      </c>
      <c r="F9" s="23" t="s">
        <v>82</v>
      </c>
    </row>
    <row r="10" ht="150" customHeight="1" spans="1:6">
      <c r="A10" s="7">
        <f t="shared" si="0"/>
        <v>7</v>
      </c>
      <c r="B10" s="10" t="s">
        <v>80</v>
      </c>
      <c r="C10" s="10" t="s">
        <v>83</v>
      </c>
      <c r="D10" s="46">
        <v>13</v>
      </c>
      <c r="E10" s="12" t="s">
        <v>84</v>
      </c>
      <c r="F10" s="12" t="s">
        <v>85</v>
      </c>
    </row>
    <row r="11" ht="132.75" customHeight="1" spans="1:6">
      <c r="A11" s="7">
        <f t="shared" si="0"/>
        <v>8</v>
      </c>
      <c r="B11" s="10" t="s">
        <v>86</v>
      </c>
      <c r="C11" s="50" t="s">
        <v>15</v>
      </c>
      <c r="D11" s="47">
        <v>1</v>
      </c>
      <c r="E11" s="48" t="s">
        <v>87</v>
      </c>
      <c r="F11" s="12" t="s">
        <v>88</v>
      </c>
    </row>
    <row r="12" ht="153.75" customHeight="1" spans="1:6">
      <c r="A12" s="7">
        <f t="shared" si="0"/>
        <v>9</v>
      </c>
      <c r="B12" s="10" t="s">
        <v>89</v>
      </c>
      <c r="C12" s="21" t="s">
        <v>15</v>
      </c>
      <c r="D12" s="49">
        <v>1</v>
      </c>
      <c r="E12" s="23" t="s">
        <v>90</v>
      </c>
      <c r="F12" s="23" t="s">
        <v>91</v>
      </c>
    </row>
    <row r="13" ht="145.5" customHeight="1" spans="1:6">
      <c r="A13" s="7">
        <f t="shared" si="0"/>
        <v>10</v>
      </c>
      <c r="B13" s="10" t="s">
        <v>89</v>
      </c>
      <c r="C13" s="10" t="s">
        <v>92</v>
      </c>
      <c r="D13" s="46">
        <v>1</v>
      </c>
      <c r="E13" s="12" t="s">
        <v>93</v>
      </c>
      <c r="F13" s="23" t="s">
        <v>94</v>
      </c>
    </row>
    <row r="14" ht="144.75" customHeight="1" spans="1:6">
      <c r="A14" s="7">
        <f t="shared" si="0"/>
        <v>11</v>
      </c>
      <c r="B14" s="10" t="s">
        <v>95</v>
      </c>
      <c r="C14" s="10" t="s">
        <v>96</v>
      </c>
      <c r="D14" s="46">
        <v>1</v>
      </c>
      <c r="E14" s="12" t="s">
        <v>97</v>
      </c>
      <c r="F14" s="12" t="s">
        <v>98</v>
      </c>
    </row>
    <row r="15" ht="39" customHeight="1" spans="1:6">
      <c r="A15" s="13" t="s">
        <v>60</v>
      </c>
      <c r="B15" s="14"/>
      <c r="C15" s="15"/>
      <c r="D15" s="22">
        <f>SUM(D4:D14)</f>
        <v>25</v>
      </c>
      <c r="E15" s="16"/>
      <c r="F15" s="17"/>
    </row>
    <row r="16" ht="39.75" customHeight="1"/>
    <row r="17" ht="24.95" customHeight="1"/>
    <row r="18" ht="24.95" customHeight="1"/>
    <row r="19" ht="24.75" customHeight="1"/>
    <row r="20" ht="24.95" customHeight="1"/>
    <row r="21" ht="24.95" customHeight="1"/>
  </sheetData>
  <mergeCells count="9">
    <mergeCell ref="A1:F1"/>
    <mergeCell ref="A15:C15"/>
    <mergeCell ref="E15:F15"/>
    <mergeCell ref="A2:A3"/>
    <mergeCell ref="B2:B3"/>
    <mergeCell ref="C2:C3"/>
    <mergeCell ref="D2:D3"/>
    <mergeCell ref="E2:E3"/>
    <mergeCell ref="F2:F3"/>
  </mergeCells>
  <printOptions horizontalCentered="1"/>
  <pageMargins left="0" right="0" top="0" bottom="0" header="0.31496062992126" footer="0.31496062992126"/>
  <pageSetup paperSize="9" scale="78"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599993896298105"/>
    <pageSetUpPr fitToPage="1"/>
  </sheetPr>
  <dimension ref="A1:F10"/>
  <sheetViews>
    <sheetView zoomScale="80" zoomScaleNormal="80" topLeftCell="A10" workbookViewId="0">
      <selection activeCell="C41" sqref="C41"/>
    </sheetView>
  </sheetViews>
  <sheetFormatPr defaultColWidth="9" defaultRowHeight="13.5" outlineLevelCol="5"/>
  <cols>
    <col min="1" max="1" width="6.5" style="25" customWidth="1"/>
    <col min="2" max="2" width="9.375" style="25" customWidth="1"/>
    <col min="3" max="3" width="13.125" style="25" customWidth="1"/>
    <col min="4" max="4" width="8" style="25" customWidth="1"/>
    <col min="5" max="5" width="65.5" style="25" customWidth="1"/>
    <col min="6" max="6" width="66.875" style="25" customWidth="1"/>
    <col min="7" max="16384" width="9" style="25"/>
  </cols>
  <sheetData>
    <row r="1" ht="45.75" customHeight="1" spans="1:6">
      <c r="A1" s="26" t="s">
        <v>99</v>
      </c>
      <c r="B1" s="26"/>
      <c r="C1" s="27"/>
      <c r="D1" s="27"/>
      <c r="E1" s="27"/>
      <c r="F1" s="27"/>
    </row>
    <row r="2" ht="19.5" customHeight="1" spans="1:6">
      <c r="A2" s="28" t="s">
        <v>1</v>
      </c>
      <c r="B2" s="29" t="s">
        <v>62</v>
      </c>
      <c r="C2" s="28" t="s">
        <v>3</v>
      </c>
      <c r="D2" s="28" t="s">
        <v>4</v>
      </c>
      <c r="E2" s="28" t="s">
        <v>5</v>
      </c>
      <c r="F2" s="28" t="s">
        <v>6</v>
      </c>
    </row>
    <row r="3" ht="20.25" customHeight="1" spans="1:6">
      <c r="A3" s="28"/>
      <c r="B3" s="30"/>
      <c r="C3" s="28"/>
      <c r="D3" s="28"/>
      <c r="E3" s="28"/>
      <c r="F3" s="28"/>
    </row>
    <row r="4" s="24" customFormat="1" ht="126.75" customHeight="1" spans="1:6">
      <c r="A4" s="31">
        <v>1</v>
      </c>
      <c r="B4" s="32" t="s">
        <v>63</v>
      </c>
      <c r="C4" s="33" t="s">
        <v>100</v>
      </c>
      <c r="D4" s="33">
        <v>1</v>
      </c>
      <c r="E4" s="34" t="s">
        <v>101</v>
      </c>
      <c r="F4" s="34" t="s">
        <v>102</v>
      </c>
    </row>
    <row r="5" ht="109.5" customHeight="1" spans="1:6">
      <c r="A5" s="31">
        <v>2</v>
      </c>
      <c r="B5" s="32" t="s">
        <v>70</v>
      </c>
      <c r="C5" s="32" t="s">
        <v>96</v>
      </c>
      <c r="D5" s="33">
        <v>1</v>
      </c>
      <c r="E5" s="34" t="s">
        <v>103</v>
      </c>
      <c r="F5" s="34" t="s">
        <v>104</v>
      </c>
    </row>
    <row r="6" ht="89.25" customHeight="1" spans="1:6">
      <c r="A6" s="31">
        <v>4</v>
      </c>
      <c r="B6" s="32" t="s">
        <v>105</v>
      </c>
      <c r="C6" s="33" t="s">
        <v>106</v>
      </c>
      <c r="D6" s="31">
        <v>1</v>
      </c>
      <c r="E6" s="9" t="s">
        <v>107</v>
      </c>
      <c r="F6" s="34" t="s">
        <v>108</v>
      </c>
    </row>
    <row r="7" ht="89.25" customHeight="1" spans="1:6">
      <c r="A7" s="31">
        <v>5</v>
      </c>
      <c r="B7" s="35" t="s">
        <v>109</v>
      </c>
      <c r="C7" s="32" t="s">
        <v>110</v>
      </c>
      <c r="D7" s="31">
        <v>1</v>
      </c>
      <c r="E7" s="9" t="s">
        <v>111</v>
      </c>
      <c r="F7" s="9" t="s">
        <v>112</v>
      </c>
    </row>
    <row r="8" ht="112.5" customHeight="1" spans="1:6">
      <c r="A8" s="31">
        <v>6</v>
      </c>
      <c r="B8" s="35" t="s">
        <v>109</v>
      </c>
      <c r="C8" s="32" t="s">
        <v>113</v>
      </c>
      <c r="D8" s="31">
        <v>1</v>
      </c>
      <c r="E8" s="9" t="s">
        <v>114</v>
      </c>
      <c r="F8" s="9" t="s">
        <v>115</v>
      </c>
    </row>
    <row r="9" ht="258.75" customHeight="1" spans="1:6">
      <c r="A9" s="31">
        <v>7</v>
      </c>
      <c r="B9" s="32" t="s">
        <v>116</v>
      </c>
      <c r="C9" s="32" t="s">
        <v>117</v>
      </c>
      <c r="D9" s="31">
        <v>1</v>
      </c>
      <c r="E9" s="9" t="s">
        <v>118</v>
      </c>
      <c r="F9" s="9" t="s">
        <v>119</v>
      </c>
    </row>
    <row r="10" ht="34.5" customHeight="1" spans="1:6">
      <c r="A10" s="36" t="s">
        <v>60</v>
      </c>
      <c r="B10" s="37"/>
      <c r="C10" s="38"/>
      <c r="D10" s="39">
        <f>SUM(D4:D9)</f>
        <v>6</v>
      </c>
      <c r="E10" s="40"/>
      <c r="F10" s="41"/>
    </row>
  </sheetData>
  <mergeCells count="9">
    <mergeCell ref="A1:F1"/>
    <mergeCell ref="A10:C10"/>
    <mergeCell ref="E10:F10"/>
    <mergeCell ref="A2:A3"/>
    <mergeCell ref="B2:B3"/>
    <mergeCell ref="C2:C3"/>
    <mergeCell ref="D2:D3"/>
    <mergeCell ref="E2:E3"/>
    <mergeCell ref="F2:F3"/>
  </mergeCells>
  <printOptions horizontalCentered="1"/>
  <pageMargins left="0.236220472440945" right="0.236220472440945" top="0.748031496062992" bottom="0.748031496062992" header="0.31496062992126" footer="0.31496062992126"/>
  <pageSetup paperSize="9" scale="82"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599993896298105"/>
    <pageSetUpPr fitToPage="1"/>
  </sheetPr>
  <dimension ref="A1:F19"/>
  <sheetViews>
    <sheetView zoomScale="80" zoomScaleNormal="80" topLeftCell="A7" workbookViewId="0">
      <selection activeCell="E7" sqref="E7"/>
    </sheetView>
  </sheetViews>
  <sheetFormatPr defaultColWidth="9" defaultRowHeight="13.5" outlineLevelCol="5"/>
  <cols>
    <col min="1" max="2" width="11" style="18" customWidth="1"/>
    <col min="3" max="3" width="20.5" style="18" customWidth="1"/>
    <col min="4" max="4" width="11.875" style="18" customWidth="1"/>
    <col min="5" max="5" width="67.875" style="18" customWidth="1"/>
    <col min="6" max="6" width="64.875" style="18" customWidth="1"/>
    <col min="7" max="16384" width="9" style="18"/>
  </cols>
  <sheetData>
    <row r="1" ht="56.25" customHeight="1" spans="1:6">
      <c r="A1" s="19" t="s">
        <v>120</v>
      </c>
      <c r="B1" s="19"/>
      <c r="C1" s="20"/>
      <c r="D1" s="20"/>
      <c r="E1" s="20"/>
      <c r="F1" s="20"/>
    </row>
    <row r="2" ht="23.25" customHeight="1" spans="1:6">
      <c r="A2" s="3" t="s">
        <v>1</v>
      </c>
      <c r="B2" s="4" t="s">
        <v>62</v>
      </c>
      <c r="C2" s="3" t="s">
        <v>3</v>
      </c>
      <c r="D2" s="3" t="s">
        <v>121</v>
      </c>
      <c r="E2" s="3" t="s">
        <v>5</v>
      </c>
      <c r="F2" s="3" t="s">
        <v>6</v>
      </c>
    </row>
    <row r="3" ht="12" customHeight="1" spans="1:6">
      <c r="A3" s="3"/>
      <c r="B3" s="5"/>
      <c r="C3" s="3"/>
      <c r="D3" s="3"/>
      <c r="E3" s="3"/>
      <c r="F3" s="3"/>
    </row>
    <row r="4" ht="137.25" customHeight="1" spans="1:6">
      <c r="A4" s="8">
        <f>ROW()-3</f>
        <v>1</v>
      </c>
      <c r="B4" s="10" t="s">
        <v>63</v>
      </c>
      <c r="C4" s="11" t="s">
        <v>100</v>
      </c>
      <c r="D4" s="8">
        <v>1</v>
      </c>
      <c r="E4" s="12" t="s">
        <v>122</v>
      </c>
      <c r="F4" s="12" t="s">
        <v>123</v>
      </c>
    </row>
    <row r="5" ht="93" customHeight="1" spans="1:6">
      <c r="A5" s="8">
        <f t="shared" ref="A5:A10" si="0">ROW()-3</f>
        <v>2</v>
      </c>
      <c r="B5" s="10" t="s">
        <v>105</v>
      </c>
      <c r="C5" s="10" t="s">
        <v>15</v>
      </c>
      <c r="D5" s="8">
        <v>1</v>
      </c>
      <c r="E5" s="12" t="s">
        <v>124</v>
      </c>
      <c r="F5" s="12" t="s">
        <v>125</v>
      </c>
    </row>
    <row r="6" ht="90.75" customHeight="1" spans="1:6">
      <c r="A6" s="8">
        <f t="shared" si="0"/>
        <v>3</v>
      </c>
      <c r="B6" s="10" t="s">
        <v>105</v>
      </c>
      <c r="C6" s="10" t="s">
        <v>92</v>
      </c>
      <c r="D6" s="8">
        <v>2</v>
      </c>
      <c r="E6" s="12" t="s">
        <v>126</v>
      </c>
      <c r="F6" s="12" t="s">
        <v>127</v>
      </c>
    </row>
    <row r="7" ht="108.75" customHeight="1" spans="1:6">
      <c r="A7" s="8">
        <f t="shared" si="0"/>
        <v>4</v>
      </c>
      <c r="B7" s="10" t="s">
        <v>128</v>
      </c>
      <c r="C7" s="10" t="s">
        <v>92</v>
      </c>
      <c r="D7" s="8">
        <v>2</v>
      </c>
      <c r="E7" s="23" t="s">
        <v>129</v>
      </c>
      <c r="F7" s="23" t="s">
        <v>130</v>
      </c>
    </row>
    <row r="8" ht="96.75" customHeight="1" spans="1:6">
      <c r="A8" s="8">
        <f t="shared" si="0"/>
        <v>5</v>
      </c>
      <c r="B8" s="10" t="s">
        <v>131</v>
      </c>
      <c r="C8" s="11" t="s">
        <v>132</v>
      </c>
      <c r="D8" s="8">
        <v>4</v>
      </c>
      <c r="E8" s="12" t="s">
        <v>133</v>
      </c>
      <c r="F8" s="12" t="s">
        <v>134</v>
      </c>
    </row>
    <row r="9" ht="141" customHeight="1" spans="1:6">
      <c r="A9" s="8">
        <f t="shared" si="0"/>
        <v>6</v>
      </c>
      <c r="B9" s="10" t="s">
        <v>135</v>
      </c>
      <c r="C9" s="10" t="s">
        <v>15</v>
      </c>
      <c r="D9" s="8">
        <v>1</v>
      </c>
      <c r="E9" s="12" t="s">
        <v>136</v>
      </c>
      <c r="F9" s="12" t="s">
        <v>137</v>
      </c>
    </row>
    <row r="10" ht="111" customHeight="1" spans="1:6">
      <c r="A10" s="8">
        <f t="shared" si="0"/>
        <v>7</v>
      </c>
      <c r="B10" s="10" t="s">
        <v>135</v>
      </c>
      <c r="C10" s="10" t="s">
        <v>92</v>
      </c>
      <c r="D10" s="8">
        <v>2</v>
      </c>
      <c r="E10" s="12" t="s">
        <v>138</v>
      </c>
      <c r="F10" s="12" t="s">
        <v>139</v>
      </c>
    </row>
    <row r="11" ht="39" customHeight="1" spans="1:6">
      <c r="A11" s="13" t="s">
        <v>60</v>
      </c>
      <c r="B11" s="14"/>
      <c r="C11" s="15"/>
      <c r="D11" s="22">
        <f>SUM(D4:D10)</f>
        <v>13</v>
      </c>
      <c r="E11" s="16"/>
      <c r="F11" s="17"/>
    </row>
    <row r="12" ht="24.95" customHeight="1"/>
    <row r="13" ht="24.95" customHeight="1"/>
    <row r="14" ht="24.95" customHeight="1"/>
    <row r="15" ht="24.95" customHeight="1"/>
    <row r="16" ht="24.95" customHeight="1"/>
    <row r="17" ht="24.95" customHeight="1"/>
    <row r="18" ht="24.95" customHeight="1"/>
    <row r="19" ht="24.95" customHeight="1"/>
  </sheetData>
  <mergeCells count="9">
    <mergeCell ref="A1:F1"/>
    <mergeCell ref="A11:C11"/>
    <mergeCell ref="E11:F11"/>
    <mergeCell ref="A2:A3"/>
    <mergeCell ref="B2:B3"/>
    <mergeCell ref="C2:C3"/>
    <mergeCell ref="D2:D3"/>
    <mergeCell ref="E2:E3"/>
    <mergeCell ref="F2:F3"/>
  </mergeCells>
  <printOptions horizontalCentered="1"/>
  <pageMargins left="0" right="0" top="0" bottom="0" header="0.31496062992126" footer="0.31496062992126"/>
  <pageSetup paperSize="9" scale="75"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599993896298105"/>
    <pageSetUpPr fitToPage="1"/>
  </sheetPr>
  <dimension ref="A1:F21"/>
  <sheetViews>
    <sheetView zoomScale="80" zoomScaleNormal="80" workbookViewId="0">
      <selection activeCell="E4" sqref="E4"/>
    </sheetView>
  </sheetViews>
  <sheetFormatPr defaultColWidth="9" defaultRowHeight="13.5" outlineLevelCol="5"/>
  <cols>
    <col min="1" max="1" width="7.375" style="18" customWidth="1"/>
    <col min="2" max="2" width="10.375" style="18" customWidth="1"/>
    <col min="3" max="3" width="16.375" style="18" customWidth="1"/>
    <col min="4" max="4" width="8.75" style="18" customWidth="1"/>
    <col min="5" max="5" width="71.125" style="18" customWidth="1"/>
    <col min="6" max="6" width="69.625" style="18" customWidth="1"/>
    <col min="7" max="16384" width="9" style="18"/>
  </cols>
  <sheetData>
    <row r="1" ht="56.25" customHeight="1" spans="1:6">
      <c r="A1" s="19" t="s">
        <v>140</v>
      </c>
      <c r="B1" s="19"/>
      <c r="C1" s="20"/>
      <c r="D1" s="20"/>
      <c r="E1" s="20"/>
      <c r="F1" s="20"/>
    </row>
    <row r="2" ht="23.25" customHeight="1" spans="1:6">
      <c r="A2" s="3" t="s">
        <v>1</v>
      </c>
      <c r="B2" s="4" t="s">
        <v>62</v>
      </c>
      <c r="C2" s="3" t="s">
        <v>3</v>
      </c>
      <c r="D2" s="3" t="s">
        <v>4</v>
      </c>
      <c r="E2" s="4" t="s">
        <v>5</v>
      </c>
      <c r="F2" s="3" t="s">
        <v>6</v>
      </c>
    </row>
    <row r="3" ht="18.75" customHeight="1" spans="1:6">
      <c r="A3" s="3"/>
      <c r="B3" s="5"/>
      <c r="C3" s="3"/>
      <c r="D3" s="3"/>
      <c r="E3" s="5"/>
      <c r="F3" s="3"/>
    </row>
    <row r="4" ht="113.25" customHeight="1" spans="1:6">
      <c r="A4" s="7">
        <v>1</v>
      </c>
      <c r="B4" s="7" t="s">
        <v>63</v>
      </c>
      <c r="C4" s="21" t="s">
        <v>141</v>
      </c>
      <c r="D4" s="21">
        <v>1</v>
      </c>
      <c r="E4" s="12" t="s">
        <v>142</v>
      </c>
      <c r="F4" s="12" t="s">
        <v>143</v>
      </c>
    </row>
    <row r="5" ht="99.75" customHeight="1" spans="1:6">
      <c r="A5" s="7">
        <v>2</v>
      </c>
      <c r="B5" s="7" t="s">
        <v>144</v>
      </c>
      <c r="C5" s="21" t="s">
        <v>145</v>
      </c>
      <c r="D5" s="10">
        <v>1</v>
      </c>
      <c r="E5" s="12" t="s">
        <v>146</v>
      </c>
      <c r="F5" s="12" t="s">
        <v>147</v>
      </c>
    </row>
    <row r="6" ht="38.25" customHeight="1" spans="1:6">
      <c r="A6" s="13" t="s">
        <v>60</v>
      </c>
      <c r="B6" s="14"/>
      <c r="C6" s="15"/>
      <c r="D6" s="22">
        <f>SUM(D4:D5)</f>
        <v>2</v>
      </c>
      <c r="E6" s="16"/>
      <c r="F6" s="17"/>
    </row>
    <row r="7" ht="24.95" customHeight="1"/>
    <row r="8" ht="24.95" customHeight="1"/>
    <row r="9" ht="24.95" customHeight="1"/>
    <row r="10" ht="24.95" customHeight="1"/>
    <row r="11" ht="24.95" customHeight="1"/>
    <row r="12" ht="24.95" customHeight="1"/>
    <row r="13" ht="24.95" customHeight="1"/>
    <row r="14" ht="24.95" customHeight="1"/>
    <row r="15" ht="24.95" customHeight="1"/>
    <row r="16" ht="24.95" customHeight="1"/>
    <row r="17" ht="24.95" customHeight="1"/>
    <row r="18" ht="24.95" customHeight="1"/>
    <row r="19" ht="24.95" customHeight="1"/>
    <row r="20" ht="24.95" customHeight="1"/>
    <row r="21" ht="24.95" customHeight="1"/>
  </sheetData>
  <mergeCells count="9">
    <mergeCell ref="A1:F1"/>
    <mergeCell ref="A6:C6"/>
    <mergeCell ref="E6:F6"/>
    <mergeCell ref="A2:A3"/>
    <mergeCell ref="B2:B3"/>
    <mergeCell ref="C2:C3"/>
    <mergeCell ref="D2:D3"/>
    <mergeCell ref="E2:E3"/>
    <mergeCell ref="F2:F3"/>
  </mergeCells>
  <printOptions horizontalCentered="1"/>
  <pageMargins left="0" right="0" top="0" bottom="0" header="0.31496062992126" footer="0.31496062992126"/>
  <pageSetup paperSize="9" scale="77"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F8"/>
  <sheetViews>
    <sheetView zoomScale="80" zoomScaleNormal="80" workbookViewId="0">
      <selection activeCell="E6" sqref="E6"/>
    </sheetView>
  </sheetViews>
  <sheetFormatPr defaultColWidth="9" defaultRowHeight="13.5" outlineLevelRow="7" outlineLevelCol="5"/>
  <cols>
    <col min="1" max="1" width="6.375" customWidth="1"/>
    <col min="2" max="2" width="8.875" customWidth="1"/>
    <col min="3" max="3" width="11.5" customWidth="1"/>
    <col min="4" max="4" width="7.25" customWidth="1"/>
    <col min="5" max="5" width="63" customWidth="1"/>
    <col min="6" max="6" width="71.75" customWidth="1"/>
  </cols>
  <sheetData>
    <row r="1" ht="51" customHeight="1" spans="1:6">
      <c r="A1" s="1" t="s">
        <v>148</v>
      </c>
      <c r="B1" s="1"/>
      <c r="C1" s="2"/>
      <c r="D1" s="2"/>
      <c r="E1" s="2"/>
      <c r="F1" s="2"/>
    </row>
    <row r="2" ht="18.75" customHeight="1" spans="1:6">
      <c r="A2" s="3" t="s">
        <v>1</v>
      </c>
      <c r="B2" s="4" t="s">
        <v>62</v>
      </c>
      <c r="C2" s="3" t="s">
        <v>3</v>
      </c>
      <c r="D2" s="3" t="s">
        <v>4</v>
      </c>
      <c r="E2" s="3" t="s">
        <v>5</v>
      </c>
      <c r="F2" s="3" t="s">
        <v>6</v>
      </c>
    </row>
    <row r="3" ht="29.1" customHeight="1" spans="1:6">
      <c r="A3" s="3"/>
      <c r="B3" s="5"/>
      <c r="C3" s="3"/>
      <c r="D3" s="3"/>
      <c r="E3" s="3"/>
      <c r="F3" s="3"/>
    </row>
    <row r="4" ht="123.75" customHeight="1" spans="1:6">
      <c r="A4" s="6">
        <v>1</v>
      </c>
      <c r="B4" s="7" t="s">
        <v>63</v>
      </c>
      <c r="C4" s="8" t="s">
        <v>100</v>
      </c>
      <c r="D4" s="8">
        <v>1</v>
      </c>
      <c r="E4" s="9" t="s">
        <v>149</v>
      </c>
      <c r="F4" s="9" t="s">
        <v>150</v>
      </c>
    </row>
    <row r="5" ht="105.75" customHeight="1" spans="1:6">
      <c r="A5" s="6">
        <v>2</v>
      </c>
      <c r="B5" s="10" t="s">
        <v>151</v>
      </c>
      <c r="C5" s="8" t="s">
        <v>152</v>
      </c>
      <c r="D5" s="8">
        <v>1</v>
      </c>
      <c r="E5" s="9" t="s">
        <v>153</v>
      </c>
      <c r="F5" s="9" t="s">
        <v>154</v>
      </c>
    </row>
    <row r="6" ht="133.5" customHeight="1" spans="1:6">
      <c r="A6" s="6">
        <v>3</v>
      </c>
      <c r="B6" s="10" t="s">
        <v>151</v>
      </c>
      <c r="C6" s="11" t="s">
        <v>155</v>
      </c>
      <c r="D6" s="8">
        <v>1</v>
      </c>
      <c r="E6" s="12" t="s">
        <v>156</v>
      </c>
      <c r="F6" s="12" t="s">
        <v>157</v>
      </c>
    </row>
    <row r="7" ht="147.75" customHeight="1" spans="1:6">
      <c r="A7" s="6">
        <v>4</v>
      </c>
      <c r="B7" s="10" t="s">
        <v>151</v>
      </c>
      <c r="C7" s="11" t="s">
        <v>158</v>
      </c>
      <c r="D7" s="8">
        <v>1</v>
      </c>
      <c r="E7" s="12" t="s">
        <v>159</v>
      </c>
      <c r="F7" s="12" t="s">
        <v>160</v>
      </c>
    </row>
    <row r="8" ht="37.5" customHeight="1" spans="1:6">
      <c r="A8" s="13" t="s">
        <v>60</v>
      </c>
      <c r="B8" s="14"/>
      <c r="C8" s="15"/>
      <c r="D8" s="13">
        <f>SUM(D4:D7)</f>
        <v>4</v>
      </c>
      <c r="E8" s="16"/>
      <c r="F8" s="17"/>
    </row>
  </sheetData>
  <mergeCells count="9">
    <mergeCell ref="A1:F1"/>
    <mergeCell ref="A8:C8"/>
    <mergeCell ref="E8:F8"/>
    <mergeCell ref="A2:A3"/>
    <mergeCell ref="B2:B3"/>
    <mergeCell ref="C2:C3"/>
    <mergeCell ref="D2:D3"/>
    <mergeCell ref="E2:E3"/>
    <mergeCell ref="F2:F3"/>
  </mergeCells>
  <pageMargins left="0.25" right="0.25" top="0.75" bottom="0.75" header="0.3" footer="0.3"/>
  <pageSetup paperSize="9" scale="8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集团本部</vt:lpstr>
      <vt:lpstr>建设开发公司</vt:lpstr>
      <vt:lpstr>运营公司</vt:lpstr>
      <vt:lpstr>古都研学公司</vt:lpstr>
      <vt:lpstr>京洛资产公司</vt:lpstr>
      <vt:lpstr>中京公司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admin002</dc:creator>
  <cp:lastModifiedBy>想去墨尔本的鱼</cp:lastModifiedBy>
  <dcterms:created xsi:type="dcterms:W3CDTF">2015-06-05T18:17:00Z</dcterms:created>
  <cp:lastPrinted>2019-08-04T02:44:00Z</cp:lastPrinted>
  <dcterms:modified xsi:type="dcterms:W3CDTF">2019-08-07T01:38:34Z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2052-11.1.0.8900</vt:lpwstr>
  </property>
</Properties>
</file>