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8508" windowHeight="4296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<sst xmlns="http://schemas.openxmlformats.org/spreadsheetml/2006/main" count="142" uniqueCount="97">
  <si>
    <t>招聘计划</t>
  </si>
  <si>
    <t>序号</t>
  </si>
  <si>
    <t>报考单位</t>
  </si>
  <si>
    <t>岗位名称</t>
  </si>
  <si>
    <t>岗位代码</t>
  </si>
  <si>
    <t>姓名</t>
  </si>
  <si>
    <t>准考证号</t>
  </si>
  <si>
    <t>笔试
成绩</t>
  </si>
  <si>
    <t>面试
成绩</t>
  </si>
  <si>
    <t>综合成绩排名</t>
  </si>
  <si>
    <t>备注</t>
  </si>
  <si>
    <r>
      <t xml:space="preserve">综合成绩
</t>
    </r>
    <r>
      <rPr>
        <sz val="7"/>
        <rFont val="黑体"/>
        <family val="3"/>
      </rPr>
      <t>笔试成绩×40%+
面试成绩×60%</t>
    </r>
  </si>
  <si>
    <t>昆明市五华区园博幼儿园</t>
  </si>
  <si>
    <t>昆明市五华区人民医院</t>
  </si>
  <si>
    <t>临床</t>
  </si>
  <si>
    <t>371001</t>
  </si>
  <si>
    <t>杨小桃</t>
  </si>
  <si>
    <t>19020200902</t>
  </si>
  <si>
    <t>66.40</t>
  </si>
  <si>
    <t>是</t>
  </si>
  <si>
    <t>陈仕璞</t>
  </si>
  <si>
    <t>19020205609</t>
  </si>
  <si>
    <t>63.00</t>
  </si>
  <si>
    <t>王涛</t>
  </si>
  <si>
    <t>19020204624</t>
  </si>
  <si>
    <t>62.20</t>
  </si>
  <si>
    <t>潘计成</t>
  </si>
  <si>
    <t>19020204020</t>
  </si>
  <si>
    <t>59.90</t>
  </si>
  <si>
    <t>57.05</t>
  </si>
  <si>
    <t>李允璋</t>
  </si>
  <si>
    <t>19020201215</t>
  </si>
  <si>
    <t>麻醉/疼痛</t>
  </si>
  <si>
    <t>371002</t>
  </si>
  <si>
    <t>高李娜</t>
  </si>
  <si>
    <t>19020108309</t>
  </si>
  <si>
    <t>69.00</t>
  </si>
  <si>
    <t>朱倩</t>
  </si>
  <si>
    <t>19020108311</t>
  </si>
  <si>
    <t>59.00</t>
  </si>
  <si>
    <t>检验</t>
  </si>
  <si>
    <t>371003</t>
  </si>
  <si>
    <t>1</t>
  </si>
  <si>
    <t>卢礼竹</t>
  </si>
  <si>
    <t>19020109703</t>
  </si>
  <si>
    <t>87.10</t>
  </si>
  <si>
    <t>B超</t>
  </si>
  <si>
    <t>371005</t>
  </si>
  <si>
    <t>赵娟</t>
  </si>
  <si>
    <t>19020206718</t>
  </si>
  <si>
    <t>53.85</t>
  </si>
  <si>
    <t>口腔</t>
  </si>
  <si>
    <t>371006</t>
  </si>
  <si>
    <t>陈玉琴</t>
  </si>
  <si>
    <t>19020108105</t>
  </si>
  <si>
    <t>84.35</t>
  </si>
  <si>
    <t>财务</t>
  </si>
  <si>
    <t>371007</t>
  </si>
  <si>
    <t>朱琴艳</t>
  </si>
  <si>
    <t>19020103005</t>
  </si>
  <si>
    <t>82.35</t>
  </si>
  <si>
    <t>医务科</t>
  </si>
  <si>
    <t>371008</t>
  </si>
  <si>
    <t>王巢人</t>
  </si>
  <si>
    <t>19020105130</t>
  </si>
  <si>
    <t>90.50</t>
  </si>
  <si>
    <t>昆明市五华区妇幼保健计划生育服务中心</t>
  </si>
  <si>
    <t>371009</t>
  </si>
  <si>
    <t>李璐杉</t>
  </si>
  <si>
    <t>19020205404</t>
  </si>
  <si>
    <t>58.60</t>
  </si>
  <si>
    <t>财会</t>
  </si>
  <si>
    <t>371010</t>
  </si>
  <si>
    <t>赵琼</t>
  </si>
  <si>
    <t>19020100402</t>
  </si>
  <si>
    <t>81.10</t>
  </si>
  <si>
    <t>中西医类</t>
  </si>
  <si>
    <t>371011</t>
  </si>
  <si>
    <t>魏淑萍</t>
  </si>
  <si>
    <t>19020206926</t>
  </si>
  <si>
    <t>60.95</t>
  </si>
  <si>
    <t>昆明市五华区社区卫生服务管理中心</t>
  </si>
  <si>
    <t>公卫岗位</t>
  </si>
  <si>
    <t>371012</t>
  </si>
  <si>
    <t>付学梅</t>
  </si>
  <si>
    <t>19020105605</t>
  </si>
  <si>
    <t>79.70</t>
  </si>
  <si>
    <t>保健医</t>
  </si>
  <si>
    <t>371054</t>
  </si>
  <si>
    <t>朱晓燕</t>
  </si>
  <si>
    <t>19010701816</t>
  </si>
  <si>
    <t>教育体育系统</t>
  </si>
  <si>
    <t>是</t>
  </si>
  <si>
    <t>是</t>
  </si>
  <si>
    <t>是</t>
  </si>
  <si>
    <t>是否拟进入考察、体检</t>
  </si>
  <si>
    <t>2019年五华区卫生健康系统事业单位公开招聘体检人员名单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</si>
</sst>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 "/>
    <numFmt numFmtId="180" formatCode="0_);\(0\)"/>
    <numFmt numFmtId="181" formatCode="0.00_);[Red]\(0.00\)"/>
    <numFmt numFmtId="182" formatCode="yyyy&quot;年&quot;m&quot;月&quot;;@"/>
    <numFmt numFmtId="183" formatCode="yyyy\.mm"/>
    <numFmt numFmtId="184" formatCode="yyyy&quot;年&quot;m&quot;月&quot;d&quot;日&quot;;@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黑体"/>
      <family val="3"/>
    </font>
    <font>
      <sz val="7"/>
      <name val="黑体"/>
      <family val="3"/>
    </font>
    <font>
      <sz val="11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8" fillId="15" borderId="0" applyNumberFormat="0" applyBorder="0" applyAlignment="0" applyProtection="0"/>
    <xf numFmtId="0" fontId="19" fillId="14" borderId="8" applyNumberFormat="0" applyAlignment="0" applyProtection="0"/>
    <xf numFmtId="0" fontId="20" fillId="7" borderId="5" applyNumberFormat="0" applyAlignment="0" applyProtection="0"/>
    <xf numFmtId="1" fontId="2" fillId="0" borderId="9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10" applyNumberFormat="0" applyFont="0" applyAlignment="0" applyProtection="0"/>
  </cellStyleXfs>
  <cellXfs count="30">
    <xf numFmtId="0" fontId="0" fillId="0" borderId="0" xfId="0" applyAlignment="1">
      <alignment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181" fontId="25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/>
    </xf>
    <xf numFmtId="176" fontId="2" fillId="0" borderId="9" xfId="0" applyNumberFormat="1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 2" xfId="58"/>
    <cellStyle name="常规 2" xfId="59"/>
    <cellStyle name="常规 2 2" xfId="60"/>
    <cellStyle name="常规 3" xfId="61"/>
    <cellStyle name="常规 4" xfId="62"/>
    <cellStyle name="常规 4 2" xfId="63"/>
    <cellStyle name="常规 4 2 2" xfId="64"/>
    <cellStyle name="常规 4 3" xfId="65"/>
    <cellStyle name="常规 4_2018年五华区教育系统公开（定向）招聘面试成绩及综合成绩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4.625" style="6" customWidth="1"/>
    <col min="2" max="2" width="26.375" style="17" customWidth="1"/>
    <col min="3" max="3" width="9.625" style="17" customWidth="1"/>
    <col min="4" max="4" width="9.625" style="6" customWidth="1"/>
    <col min="5" max="5" width="10.125" style="6" customWidth="1"/>
    <col min="6" max="6" width="12.625" style="18" customWidth="1"/>
    <col min="7" max="7" width="4.625" style="18" customWidth="1"/>
    <col min="8" max="9" width="6.625" style="6" customWidth="1"/>
    <col min="10" max="10" width="8.875" style="20" customWidth="1"/>
    <col min="11" max="11" width="7.00390625" style="6" customWidth="1"/>
    <col min="12" max="12" width="8.625" style="6" customWidth="1"/>
    <col min="13" max="13" width="15.125" style="6" customWidth="1"/>
    <col min="14" max="16384" width="8.75390625" style="16" customWidth="1"/>
  </cols>
  <sheetData>
    <row r="1" spans="1:13" ht="45.75" customHeight="1">
      <c r="A1" s="28" t="s">
        <v>96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4" customFormat="1" ht="42" customHeight="1">
      <c r="A2" s="9" t="s">
        <v>1</v>
      </c>
      <c r="B2" s="21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0</v>
      </c>
      <c r="H2" s="9" t="s">
        <v>7</v>
      </c>
      <c r="I2" s="9" t="s">
        <v>8</v>
      </c>
      <c r="J2" s="19" t="s">
        <v>11</v>
      </c>
      <c r="K2" s="9" t="s">
        <v>9</v>
      </c>
      <c r="L2" s="13" t="s">
        <v>95</v>
      </c>
      <c r="M2" s="9" t="s">
        <v>10</v>
      </c>
    </row>
    <row r="3" spans="1:13" s="4" customFormat="1" ht="25.5" customHeight="1">
      <c r="A3" s="3">
        <v>1</v>
      </c>
      <c r="B3" s="22" t="s">
        <v>13</v>
      </c>
      <c r="C3" s="23" t="s">
        <v>14</v>
      </c>
      <c r="D3" s="24" t="s">
        <v>15</v>
      </c>
      <c r="E3" s="23" t="s">
        <v>16</v>
      </c>
      <c r="F3" s="23" t="s">
        <v>17</v>
      </c>
      <c r="G3" s="23">
        <v>5</v>
      </c>
      <c r="H3" s="25" t="s">
        <v>18</v>
      </c>
      <c r="I3" s="25">
        <v>81.8</v>
      </c>
      <c r="J3" s="1">
        <f aca="true" t="shared" si="0" ref="J3:J12">H3*0.4+I3*0.6</f>
        <v>75.64</v>
      </c>
      <c r="K3" s="2">
        <v>1</v>
      </c>
      <c r="L3" s="7" t="s">
        <v>92</v>
      </c>
      <c r="M3" s="8"/>
    </row>
    <row r="4" spans="1:13" s="4" customFormat="1" ht="25.5" customHeight="1">
      <c r="A4" s="3">
        <v>2</v>
      </c>
      <c r="B4" s="22" t="s">
        <v>13</v>
      </c>
      <c r="C4" s="23" t="s">
        <v>14</v>
      </c>
      <c r="D4" s="24" t="s">
        <v>15</v>
      </c>
      <c r="E4" s="23" t="s">
        <v>20</v>
      </c>
      <c r="F4" s="23" t="s">
        <v>21</v>
      </c>
      <c r="G4" s="23">
        <v>5</v>
      </c>
      <c r="H4" s="25" t="s">
        <v>22</v>
      </c>
      <c r="I4" s="25">
        <v>82.4</v>
      </c>
      <c r="J4" s="1">
        <f t="shared" si="0"/>
        <v>74.64000000000001</v>
      </c>
      <c r="K4" s="2">
        <v>2</v>
      </c>
      <c r="L4" s="7" t="s">
        <v>92</v>
      </c>
      <c r="M4" s="8"/>
    </row>
    <row r="5" spans="1:13" s="4" customFormat="1" ht="25.5" customHeight="1">
      <c r="A5" s="3">
        <v>3</v>
      </c>
      <c r="B5" s="22" t="s">
        <v>13</v>
      </c>
      <c r="C5" s="23" t="s">
        <v>14</v>
      </c>
      <c r="D5" s="24" t="s">
        <v>15</v>
      </c>
      <c r="E5" s="23" t="s">
        <v>26</v>
      </c>
      <c r="F5" s="23" t="s">
        <v>27</v>
      </c>
      <c r="G5" s="23">
        <v>5</v>
      </c>
      <c r="H5" s="25" t="s">
        <v>28</v>
      </c>
      <c r="I5" s="25">
        <v>83</v>
      </c>
      <c r="J5" s="1">
        <f t="shared" si="0"/>
        <v>73.75999999999999</v>
      </c>
      <c r="K5" s="2">
        <v>3</v>
      </c>
      <c r="L5" s="7" t="s">
        <v>92</v>
      </c>
      <c r="M5" s="8"/>
    </row>
    <row r="6" spans="1:13" s="4" customFormat="1" ht="25.5" customHeight="1">
      <c r="A6" s="3">
        <v>4</v>
      </c>
      <c r="B6" s="22" t="s">
        <v>13</v>
      </c>
      <c r="C6" s="23" t="s">
        <v>14</v>
      </c>
      <c r="D6" s="24" t="s">
        <v>15</v>
      </c>
      <c r="E6" s="23" t="s">
        <v>30</v>
      </c>
      <c r="F6" s="23" t="s">
        <v>31</v>
      </c>
      <c r="G6" s="23">
        <v>5</v>
      </c>
      <c r="H6" s="25" t="s">
        <v>29</v>
      </c>
      <c r="I6" s="25">
        <v>84.7</v>
      </c>
      <c r="J6" s="1">
        <f t="shared" si="0"/>
        <v>73.64</v>
      </c>
      <c r="K6" s="2">
        <v>4</v>
      </c>
      <c r="L6" s="7" t="s">
        <v>92</v>
      </c>
      <c r="M6" s="8"/>
    </row>
    <row r="7" spans="1:13" s="4" customFormat="1" ht="25.5" customHeight="1">
      <c r="A7" s="3">
        <v>5</v>
      </c>
      <c r="B7" s="22" t="s">
        <v>13</v>
      </c>
      <c r="C7" s="23" t="s">
        <v>14</v>
      </c>
      <c r="D7" s="24" t="s">
        <v>15</v>
      </c>
      <c r="E7" s="23" t="s">
        <v>23</v>
      </c>
      <c r="F7" s="23" t="s">
        <v>24</v>
      </c>
      <c r="G7" s="23">
        <v>5</v>
      </c>
      <c r="H7" s="25" t="s">
        <v>25</v>
      </c>
      <c r="I7" s="25">
        <v>81</v>
      </c>
      <c r="J7" s="1">
        <f t="shared" si="0"/>
        <v>73.48</v>
      </c>
      <c r="K7" s="2">
        <v>5</v>
      </c>
      <c r="L7" s="7" t="s">
        <v>93</v>
      </c>
      <c r="M7" s="8"/>
    </row>
    <row r="8" spans="1:13" s="4" customFormat="1" ht="25.5" customHeight="1">
      <c r="A8" s="3">
        <v>6</v>
      </c>
      <c r="B8" s="22" t="s">
        <v>13</v>
      </c>
      <c r="C8" s="23" t="s">
        <v>32</v>
      </c>
      <c r="D8" s="24" t="s">
        <v>33</v>
      </c>
      <c r="E8" s="23" t="s">
        <v>34</v>
      </c>
      <c r="F8" s="23" t="s">
        <v>35</v>
      </c>
      <c r="G8" s="23">
        <v>2</v>
      </c>
      <c r="H8" s="25" t="s">
        <v>36</v>
      </c>
      <c r="I8" s="25">
        <v>84.28</v>
      </c>
      <c r="J8" s="1">
        <f t="shared" si="0"/>
        <v>78.168</v>
      </c>
      <c r="K8" s="2">
        <v>1</v>
      </c>
      <c r="L8" s="7" t="s">
        <v>94</v>
      </c>
      <c r="M8" s="8"/>
    </row>
    <row r="9" spans="1:13" s="4" customFormat="1" ht="25.5" customHeight="1">
      <c r="A9" s="3">
        <v>7</v>
      </c>
      <c r="B9" s="22" t="s">
        <v>13</v>
      </c>
      <c r="C9" s="23" t="s">
        <v>32</v>
      </c>
      <c r="D9" s="24" t="s">
        <v>33</v>
      </c>
      <c r="E9" s="23" t="s">
        <v>37</v>
      </c>
      <c r="F9" s="23" t="s">
        <v>38</v>
      </c>
      <c r="G9" s="23">
        <v>2</v>
      </c>
      <c r="H9" s="25" t="s">
        <v>39</v>
      </c>
      <c r="I9" s="25">
        <v>83.3</v>
      </c>
      <c r="J9" s="1">
        <f t="shared" si="0"/>
        <v>73.58</v>
      </c>
      <c r="K9" s="2">
        <v>2</v>
      </c>
      <c r="L9" s="7" t="s">
        <v>94</v>
      </c>
      <c r="M9" s="8"/>
    </row>
    <row r="10" spans="1:13" s="4" customFormat="1" ht="25.5" customHeight="1">
      <c r="A10" s="3">
        <v>8</v>
      </c>
      <c r="B10" s="22" t="s">
        <v>13</v>
      </c>
      <c r="C10" s="23" t="s">
        <v>40</v>
      </c>
      <c r="D10" s="24" t="s">
        <v>41</v>
      </c>
      <c r="E10" s="23" t="s">
        <v>43</v>
      </c>
      <c r="F10" s="23" t="s">
        <v>44</v>
      </c>
      <c r="G10" s="23" t="s">
        <v>42</v>
      </c>
      <c r="H10" s="25" t="s">
        <v>45</v>
      </c>
      <c r="I10" s="25">
        <v>81.2</v>
      </c>
      <c r="J10" s="1">
        <f t="shared" si="0"/>
        <v>83.56</v>
      </c>
      <c r="K10" s="2">
        <v>1</v>
      </c>
      <c r="L10" s="7" t="s">
        <v>19</v>
      </c>
      <c r="M10" s="8"/>
    </row>
    <row r="11" spans="1:13" s="4" customFormat="1" ht="25.5" customHeight="1">
      <c r="A11" s="3">
        <v>9</v>
      </c>
      <c r="B11" s="22" t="s">
        <v>13</v>
      </c>
      <c r="C11" s="23" t="s">
        <v>46</v>
      </c>
      <c r="D11" s="24" t="s">
        <v>47</v>
      </c>
      <c r="E11" s="23" t="s">
        <v>48</v>
      </c>
      <c r="F11" s="23" t="s">
        <v>49</v>
      </c>
      <c r="G11" s="23" t="s">
        <v>42</v>
      </c>
      <c r="H11" s="25" t="s">
        <v>50</v>
      </c>
      <c r="I11" s="25">
        <v>75.86</v>
      </c>
      <c r="J11" s="1">
        <f t="shared" si="0"/>
        <v>67.056</v>
      </c>
      <c r="K11" s="2">
        <v>1</v>
      </c>
      <c r="L11" s="2" t="s">
        <v>19</v>
      </c>
      <c r="M11" s="2"/>
    </row>
    <row r="12" spans="1:13" s="5" customFormat="1" ht="25.5" customHeight="1">
      <c r="A12" s="3">
        <v>10</v>
      </c>
      <c r="B12" s="22" t="s">
        <v>13</v>
      </c>
      <c r="C12" s="23" t="s">
        <v>51</v>
      </c>
      <c r="D12" s="24" t="s">
        <v>52</v>
      </c>
      <c r="E12" s="23" t="s">
        <v>53</v>
      </c>
      <c r="F12" s="23" t="s">
        <v>54</v>
      </c>
      <c r="G12" s="23" t="s">
        <v>42</v>
      </c>
      <c r="H12" s="25" t="s">
        <v>55</v>
      </c>
      <c r="I12" s="25">
        <v>82.84</v>
      </c>
      <c r="J12" s="1">
        <f t="shared" si="0"/>
        <v>83.444</v>
      </c>
      <c r="K12" s="2">
        <v>1</v>
      </c>
      <c r="L12" s="2" t="s">
        <v>19</v>
      </c>
      <c r="M12" s="2"/>
    </row>
    <row r="13" spans="1:13" s="5" customFormat="1" ht="25.5" customHeight="1">
      <c r="A13" s="3">
        <v>11</v>
      </c>
      <c r="B13" s="22" t="s">
        <v>13</v>
      </c>
      <c r="C13" s="23" t="s">
        <v>56</v>
      </c>
      <c r="D13" s="24" t="s">
        <v>57</v>
      </c>
      <c r="E13" s="23" t="s">
        <v>58</v>
      </c>
      <c r="F13" s="23" t="s">
        <v>59</v>
      </c>
      <c r="G13" s="23" t="s">
        <v>42</v>
      </c>
      <c r="H13" s="25" t="s">
        <v>60</v>
      </c>
      <c r="I13" s="25">
        <v>82.2</v>
      </c>
      <c r="J13" s="1">
        <f aca="true" t="shared" si="1" ref="J13:J19">H13*0.4+I13*0.6</f>
        <v>82.25999999999999</v>
      </c>
      <c r="K13" s="2">
        <v>1</v>
      </c>
      <c r="L13" s="2" t="s">
        <v>19</v>
      </c>
      <c r="M13" s="2"/>
    </row>
    <row r="14" spans="1:13" s="5" customFormat="1" ht="25.5" customHeight="1">
      <c r="A14" s="3">
        <v>12</v>
      </c>
      <c r="B14" s="22" t="s">
        <v>13</v>
      </c>
      <c r="C14" s="23" t="s">
        <v>61</v>
      </c>
      <c r="D14" s="24" t="s">
        <v>62</v>
      </c>
      <c r="E14" s="23" t="s">
        <v>63</v>
      </c>
      <c r="F14" s="23" t="s">
        <v>64</v>
      </c>
      <c r="G14" s="23" t="s">
        <v>42</v>
      </c>
      <c r="H14" s="25" t="s">
        <v>65</v>
      </c>
      <c r="I14" s="25">
        <v>79.74</v>
      </c>
      <c r="J14" s="1">
        <f t="shared" si="1"/>
        <v>84.044</v>
      </c>
      <c r="K14" s="2">
        <v>1</v>
      </c>
      <c r="L14" s="2" t="s">
        <v>19</v>
      </c>
      <c r="M14" s="2"/>
    </row>
    <row r="15" spans="1:13" s="5" customFormat="1" ht="25.5" customHeight="1">
      <c r="A15" s="3">
        <v>13</v>
      </c>
      <c r="B15" s="22" t="s">
        <v>66</v>
      </c>
      <c r="C15" s="23" t="s">
        <v>14</v>
      </c>
      <c r="D15" s="24" t="s">
        <v>67</v>
      </c>
      <c r="E15" s="23" t="s">
        <v>68</v>
      </c>
      <c r="F15" s="23" t="s">
        <v>69</v>
      </c>
      <c r="G15" s="23" t="s">
        <v>42</v>
      </c>
      <c r="H15" s="25" t="s">
        <v>70</v>
      </c>
      <c r="I15" s="25">
        <v>78.18</v>
      </c>
      <c r="J15" s="1">
        <f t="shared" si="1"/>
        <v>70.348</v>
      </c>
      <c r="K15" s="2">
        <v>1</v>
      </c>
      <c r="L15" s="2" t="s">
        <v>19</v>
      </c>
      <c r="M15" s="2"/>
    </row>
    <row r="16" spans="1:13" s="5" customFormat="1" ht="25.5" customHeight="1">
      <c r="A16" s="3">
        <v>14</v>
      </c>
      <c r="B16" s="22" t="s">
        <v>66</v>
      </c>
      <c r="C16" s="23" t="s">
        <v>71</v>
      </c>
      <c r="D16" s="24" t="s">
        <v>72</v>
      </c>
      <c r="E16" s="23" t="s">
        <v>73</v>
      </c>
      <c r="F16" s="23" t="s">
        <v>74</v>
      </c>
      <c r="G16" s="23" t="s">
        <v>42</v>
      </c>
      <c r="H16" s="25" t="s">
        <v>75</v>
      </c>
      <c r="I16" s="25">
        <v>83.4</v>
      </c>
      <c r="J16" s="1">
        <f t="shared" si="1"/>
        <v>82.47999999999999</v>
      </c>
      <c r="K16" s="2">
        <v>1</v>
      </c>
      <c r="L16" s="2" t="s">
        <v>19</v>
      </c>
      <c r="M16" s="15"/>
    </row>
    <row r="17" spans="1:13" s="5" customFormat="1" ht="25.5" customHeight="1">
      <c r="A17" s="3">
        <v>15</v>
      </c>
      <c r="B17" s="22" t="s">
        <v>66</v>
      </c>
      <c r="C17" s="23" t="s">
        <v>76</v>
      </c>
      <c r="D17" s="24" t="s">
        <v>77</v>
      </c>
      <c r="E17" s="23" t="s">
        <v>78</v>
      </c>
      <c r="F17" s="23" t="s">
        <v>79</v>
      </c>
      <c r="G17" s="23" t="s">
        <v>42</v>
      </c>
      <c r="H17" s="25" t="s">
        <v>80</v>
      </c>
      <c r="I17" s="25">
        <v>80.6</v>
      </c>
      <c r="J17" s="1">
        <f t="shared" si="1"/>
        <v>72.74</v>
      </c>
      <c r="K17" s="2">
        <v>1</v>
      </c>
      <c r="L17" s="2" t="s">
        <v>19</v>
      </c>
      <c r="M17" s="2"/>
    </row>
    <row r="18" spans="1:13" s="5" customFormat="1" ht="25.5" customHeight="1">
      <c r="A18" s="3">
        <v>16</v>
      </c>
      <c r="B18" s="22" t="s">
        <v>81</v>
      </c>
      <c r="C18" s="23" t="s">
        <v>82</v>
      </c>
      <c r="D18" s="24" t="s">
        <v>83</v>
      </c>
      <c r="E18" s="23" t="s">
        <v>84</v>
      </c>
      <c r="F18" s="23" t="s">
        <v>85</v>
      </c>
      <c r="G18" s="23" t="s">
        <v>42</v>
      </c>
      <c r="H18" s="25" t="s">
        <v>86</v>
      </c>
      <c r="I18" s="25">
        <v>81.3</v>
      </c>
      <c r="J18" s="1">
        <f t="shared" si="1"/>
        <v>80.66</v>
      </c>
      <c r="K18" s="2">
        <v>1</v>
      </c>
      <c r="L18" s="2" t="s">
        <v>19</v>
      </c>
      <c r="M18" s="2"/>
    </row>
    <row r="19" spans="1:13" s="5" customFormat="1" ht="25.5" customHeight="1">
      <c r="A19" s="3">
        <v>17</v>
      </c>
      <c r="B19" s="26" t="s">
        <v>12</v>
      </c>
      <c r="C19" s="26" t="s">
        <v>87</v>
      </c>
      <c r="D19" s="26" t="s">
        <v>88</v>
      </c>
      <c r="E19" s="26" t="s">
        <v>89</v>
      </c>
      <c r="F19" s="26" t="s">
        <v>90</v>
      </c>
      <c r="G19" s="26">
        <v>1</v>
      </c>
      <c r="H19" s="26">
        <v>53</v>
      </c>
      <c r="I19" s="27">
        <v>79.8</v>
      </c>
      <c r="J19" s="1">
        <f t="shared" si="1"/>
        <v>69.08</v>
      </c>
      <c r="K19" s="2">
        <v>1</v>
      </c>
      <c r="L19" s="2" t="s">
        <v>19</v>
      </c>
      <c r="M19" s="2" t="s">
        <v>91</v>
      </c>
    </row>
  </sheetData>
  <sheetProtection/>
  <mergeCells count="1">
    <mergeCell ref="A1:M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2018-07-21T08:44:21Z</cp:lastPrinted>
  <dcterms:created xsi:type="dcterms:W3CDTF">1996-12-17T01:32:42Z</dcterms:created>
  <dcterms:modified xsi:type="dcterms:W3CDTF">2019-08-06T02:31:02Z</dcterms:modified>
  <cp:category/>
  <cp:version/>
  <cp:contentType/>
  <cp:contentStatus/>
</cp:coreProperties>
</file>