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7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Sheet1!$A$2:$O$23</definedName>
    <definedName name="_xlnm.Print_Titles" localSheetId="0">Sheet1!$2:$2</definedName>
  </definedNames>
  <calcPr calcId="145621"/>
</workbook>
</file>

<file path=xl/calcChain.xml><?xml version="1.0" encoding="utf-8"?>
<calcChain xmlns="http://schemas.openxmlformats.org/spreadsheetml/2006/main">
  <c r="O4" i="1" l="1"/>
  <c r="O5" i="1"/>
  <c r="O6" i="1"/>
  <c r="O7" i="1"/>
  <c r="O8" i="1"/>
  <c r="O9" i="1"/>
  <c r="O10" i="1"/>
  <c r="O11" i="1"/>
  <c r="O12" i="1"/>
  <c r="O14" i="1"/>
  <c r="O15" i="1"/>
  <c r="O16" i="1"/>
  <c r="O17" i="1"/>
  <c r="O18" i="1"/>
  <c r="O19" i="1"/>
  <c r="O20" i="1"/>
  <c r="O21" i="1"/>
  <c r="O22" i="1"/>
  <c r="O23" i="1"/>
  <c r="O3" i="1"/>
</calcChain>
</file>

<file path=xl/sharedStrings.xml><?xml version="1.0" encoding="utf-8"?>
<sst xmlns="http://schemas.openxmlformats.org/spreadsheetml/2006/main" count="145" uniqueCount="53">
  <si>
    <t>序号</t>
  </si>
  <si>
    <t>姓名</t>
  </si>
  <si>
    <t>报考单位名称</t>
  </si>
  <si>
    <t>岗位名称</t>
  </si>
  <si>
    <t>岗位代码</t>
  </si>
  <si>
    <t>招聘比例</t>
  </si>
  <si>
    <t>招聘人数</t>
  </si>
  <si>
    <t>职业能力倾向测验分数</t>
  </si>
  <si>
    <t>综合应用能力分数</t>
  </si>
  <si>
    <t>笔试成绩</t>
  </si>
  <si>
    <t>加分</t>
  </si>
  <si>
    <t>笔试总成绩
(笔试成绩按百分制折算后+加分，保留三位小数)</t>
  </si>
  <si>
    <t>1：3</t>
  </si>
  <si>
    <t>巴东县人民医院</t>
  </si>
  <si>
    <t>西医临床医生</t>
  </si>
  <si>
    <t>14228005044092001</t>
  </si>
  <si>
    <t>周小庆</t>
  </si>
  <si>
    <t>张丽娜</t>
  </si>
  <si>
    <t>王新星</t>
  </si>
  <si>
    <t>谭艳萍</t>
  </si>
  <si>
    <t>李超群</t>
  </si>
  <si>
    <t>杨钰银</t>
  </si>
  <si>
    <t>14228005044092002</t>
  </si>
  <si>
    <t>冯金勇</t>
  </si>
  <si>
    <t>刘姚进</t>
  </si>
  <si>
    <t>巴东县中医医院</t>
  </si>
  <si>
    <t>中医临床医生</t>
  </si>
  <si>
    <t>14228005044093001</t>
  </si>
  <si>
    <t>向雪萍</t>
  </si>
  <si>
    <t>14228005044093002</t>
  </si>
  <si>
    <t>邓玉娥</t>
  </si>
  <si>
    <t>巴东县官渡口镇卫生院</t>
  </si>
  <si>
    <t>14228005044094001</t>
  </si>
  <si>
    <t>备注</t>
    <phoneticPr fontId="4" type="noConversion"/>
  </si>
  <si>
    <t>递补</t>
    <phoneticPr fontId="4" type="noConversion"/>
  </si>
  <si>
    <t>耿陆露</t>
    <phoneticPr fontId="4" type="noConversion"/>
  </si>
  <si>
    <t>女</t>
    <phoneticPr fontId="4" type="noConversion"/>
  </si>
  <si>
    <t>男</t>
    <phoneticPr fontId="4" type="noConversion"/>
  </si>
  <si>
    <t>性别</t>
    <phoneticPr fontId="4" type="noConversion"/>
  </si>
  <si>
    <t>王  磊</t>
    <phoneticPr fontId="4" type="noConversion"/>
  </si>
  <si>
    <t>熊  雄</t>
    <phoneticPr fontId="4" type="noConversion"/>
  </si>
  <si>
    <t>胡  毅</t>
    <phoneticPr fontId="4" type="noConversion"/>
  </si>
  <si>
    <t>向  娥</t>
    <phoneticPr fontId="4" type="noConversion"/>
  </si>
  <si>
    <t>杨  坤</t>
    <phoneticPr fontId="4" type="noConversion"/>
  </si>
  <si>
    <t>黄  义</t>
    <phoneticPr fontId="4" type="noConversion"/>
  </si>
  <si>
    <t>付  明</t>
    <phoneticPr fontId="4" type="noConversion"/>
  </si>
  <si>
    <t>周  敏</t>
    <phoneticPr fontId="4" type="noConversion"/>
  </si>
  <si>
    <t>朱  琴</t>
    <phoneticPr fontId="4" type="noConversion"/>
  </si>
  <si>
    <t>王  振</t>
    <phoneticPr fontId="4" type="noConversion"/>
  </si>
  <si>
    <t>面试成绩</t>
    <phoneticPr fontId="4" type="noConversion"/>
  </si>
  <si>
    <t>缺考</t>
    <phoneticPr fontId="4" type="noConversion"/>
  </si>
  <si>
    <t>综合成绩</t>
    <phoneticPr fontId="4" type="noConversion"/>
  </si>
  <si>
    <t>巴东县2019年考试公开招聘事业单位工作人员面试成绩及综合成绩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</si>
</sst>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_ "/>
  </numFmts>
  <fonts count="6">
    <font>
      <sz val="11"/>
      <color theme="1"/>
      <name val="宋体"/>
      <charset val="134"/>
      <scheme val="minor"/>
    </font>
    <font>
      <sz val="11"/>
      <name val="黑体"/>
      <family val="3"/>
      <charset val="134"/>
    </font>
    <font>
      <sz val="11"/>
      <name val="宋体"/>
      <family val="3"/>
      <charset val="134"/>
    </font>
    <font>
      <sz val="11"/>
      <name val="黑体"/>
      <family val="3"/>
      <charset val="134"/>
    </font>
    <font>
      <sz val="9"/>
      <name val="宋体"/>
      <family val="3"/>
      <charset val="134"/>
      <scheme val="minor"/>
    </font>
    <font>
      <sz val="26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abSelected="1" workbookViewId="0">
      <selection activeCell="S3" sqref="S3"/>
    </sheetView>
  </sheetViews>
  <sheetFormatPr defaultColWidth="9" defaultRowHeight="13.5"/>
  <cols>
    <col min="1" max="1" width="5.75" customWidth="1"/>
    <col min="2" max="3" width="7.5" customWidth="1"/>
    <col min="4" max="4" width="21.5" customWidth="1"/>
    <col min="5" max="5" width="14.625" customWidth="1"/>
    <col min="6" max="6" width="18.875" customWidth="1"/>
    <col min="7" max="7" width="4.625" style="1" customWidth="1"/>
    <col min="8" max="8" width="5.125" style="2" customWidth="1"/>
    <col min="9" max="9" width="7.25" customWidth="1"/>
    <col min="10" max="10" width="8.125" customWidth="1"/>
    <col min="12" max="12" width="4.75" style="2" customWidth="1"/>
    <col min="13" max="14" width="12.125" customWidth="1"/>
    <col min="15" max="15" width="14.25" style="2" customWidth="1"/>
    <col min="16" max="16" width="6.25" customWidth="1"/>
  </cols>
  <sheetData>
    <row r="1" spans="1:16" ht="57" customHeight="1">
      <c r="A1" s="12" t="s">
        <v>52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ht="52.5" customHeight="1">
      <c r="A2" s="3" t="s">
        <v>0</v>
      </c>
      <c r="B2" s="3" t="s">
        <v>1</v>
      </c>
      <c r="C2" s="3" t="s">
        <v>38</v>
      </c>
      <c r="D2" s="3" t="s">
        <v>2</v>
      </c>
      <c r="E2" s="3" t="s">
        <v>3</v>
      </c>
      <c r="F2" s="3" t="s">
        <v>4</v>
      </c>
      <c r="G2" s="4" t="s">
        <v>5</v>
      </c>
      <c r="H2" s="3" t="s">
        <v>6</v>
      </c>
      <c r="I2" s="7" t="s">
        <v>7</v>
      </c>
      <c r="J2" s="7" t="s">
        <v>8</v>
      </c>
      <c r="K2" s="3" t="s">
        <v>9</v>
      </c>
      <c r="L2" s="3" t="s">
        <v>10</v>
      </c>
      <c r="M2" s="8" t="s">
        <v>11</v>
      </c>
      <c r="N2" s="8" t="s">
        <v>49</v>
      </c>
      <c r="O2" s="3" t="s">
        <v>51</v>
      </c>
      <c r="P2" s="3" t="s">
        <v>33</v>
      </c>
    </row>
    <row r="3" spans="1:16" ht="27.95" customHeight="1">
      <c r="A3" s="5">
        <v>1</v>
      </c>
      <c r="B3" s="5" t="s">
        <v>35</v>
      </c>
      <c r="C3" s="5" t="s">
        <v>36</v>
      </c>
      <c r="D3" s="5" t="s">
        <v>13</v>
      </c>
      <c r="E3" s="5" t="s">
        <v>14</v>
      </c>
      <c r="F3" s="5" t="s">
        <v>15</v>
      </c>
      <c r="G3" s="6" t="s">
        <v>12</v>
      </c>
      <c r="H3" s="5">
        <v>7</v>
      </c>
      <c r="I3" s="5">
        <v>92.5</v>
      </c>
      <c r="J3" s="5">
        <v>101.8</v>
      </c>
      <c r="K3" s="5">
        <v>194.3</v>
      </c>
      <c r="L3" s="5"/>
      <c r="M3" s="9">
        <v>64.766666666666694</v>
      </c>
      <c r="N3" s="9">
        <v>74.8</v>
      </c>
      <c r="O3" s="9">
        <f>M3*0.4+N3*0.6</f>
        <v>70.786666666666676</v>
      </c>
      <c r="P3" s="11"/>
    </row>
    <row r="4" spans="1:16" ht="27.95" customHeight="1">
      <c r="A4" s="5">
        <v>2</v>
      </c>
      <c r="B4" s="5" t="s">
        <v>39</v>
      </c>
      <c r="C4" s="5" t="s">
        <v>37</v>
      </c>
      <c r="D4" s="5" t="s">
        <v>13</v>
      </c>
      <c r="E4" s="5" t="s">
        <v>14</v>
      </c>
      <c r="F4" s="5" t="s">
        <v>15</v>
      </c>
      <c r="G4" s="6" t="s">
        <v>12</v>
      </c>
      <c r="H4" s="5">
        <v>7</v>
      </c>
      <c r="I4" s="5">
        <v>91</v>
      </c>
      <c r="J4" s="5">
        <v>100.9</v>
      </c>
      <c r="K4" s="5">
        <v>191.9</v>
      </c>
      <c r="L4" s="5"/>
      <c r="M4" s="9">
        <v>63.966666666666697</v>
      </c>
      <c r="N4" s="9">
        <v>83.2</v>
      </c>
      <c r="O4" s="9">
        <f t="shared" ref="O4:O23" si="0">M4*0.4+N4*0.6</f>
        <v>75.506666666666689</v>
      </c>
      <c r="P4" s="11"/>
    </row>
    <row r="5" spans="1:16" ht="27.95" customHeight="1">
      <c r="A5" s="5">
        <v>3</v>
      </c>
      <c r="B5" s="5" t="s">
        <v>40</v>
      </c>
      <c r="C5" s="5" t="s">
        <v>36</v>
      </c>
      <c r="D5" s="5" t="s">
        <v>13</v>
      </c>
      <c r="E5" s="5" t="s">
        <v>14</v>
      </c>
      <c r="F5" s="5" t="s">
        <v>15</v>
      </c>
      <c r="G5" s="6" t="s">
        <v>12</v>
      </c>
      <c r="H5" s="5">
        <v>7</v>
      </c>
      <c r="I5" s="5">
        <v>87.5</v>
      </c>
      <c r="J5" s="5">
        <v>96.3</v>
      </c>
      <c r="K5" s="5">
        <v>183.8</v>
      </c>
      <c r="L5" s="5"/>
      <c r="M5" s="9">
        <v>61.266666666666701</v>
      </c>
      <c r="N5" s="9">
        <v>73.66</v>
      </c>
      <c r="O5" s="9">
        <f t="shared" si="0"/>
        <v>68.702666666666687</v>
      </c>
      <c r="P5" s="11"/>
    </row>
    <row r="6" spans="1:16" ht="27.95" customHeight="1">
      <c r="A6" s="5">
        <v>4</v>
      </c>
      <c r="B6" s="5" t="s">
        <v>16</v>
      </c>
      <c r="C6" s="5" t="s">
        <v>36</v>
      </c>
      <c r="D6" s="5" t="s">
        <v>13</v>
      </c>
      <c r="E6" s="5" t="s">
        <v>14</v>
      </c>
      <c r="F6" s="5" t="s">
        <v>15</v>
      </c>
      <c r="G6" s="6" t="s">
        <v>12</v>
      </c>
      <c r="H6" s="5">
        <v>7</v>
      </c>
      <c r="I6" s="5">
        <v>76</v>
      </c>
      <c r="J6" s="5">
        <v>103.5</v>
      </c>
      <c r="K6" s="5">
        <v>179.5</v>
      </c>
      <c r="L6" s="5"/>
      <c r="M6" s="9">
        <v>59.8333333333333</v>
      </c>
      <c r="N6" s="9">
        <v>76.06</v>
      </c>
      <c r="O6" s="9">
        <f t="shared" si="0"/>
        <v>69.569333333333333</v>
      </c>
      <c r="P6" s="11"/>
    </row>
    <row r="7" spans="1:16" ht="27.95" customHeight="1">
      <c r="A7" s="5">
        <v>5</v>
      </c>
      <c r="B7" s="5" t="s">
        <v>41</v>
      </c>
      <c r="C7" s="5" t="s">
        <v>37</v>
      </c>
      <c r="D7" s="5" t="s">
        <v>13</v>
      </c>
      <c r="E7" s="5" t="s">
        <v>14</v>
      </c>
      <c r="F7" s="5" t="s">
        <v>15</v>
      </c>
      <c r="G7" s="6" t="s">
        <v>12</v>
      </c>
      <c r="H7" s="5">
        <v>7</v>
      </c>
      <c r="I7" s="5">
        <v>78.5</v>
      </c>
      <c r="J7" s="5">
        <v>99</v>
      </c>
      <c r="K7" s="5">
        <v>177.5</v>
      </c>
      <c r="L7" s="5"/>
      <c r="M7" s="9">
        <v>59.1666666666667</v>
      </c>
      <c r="N7" s="9">
        <v>82.8</v>
      </c>
      <c r="O7" s="9">
        <f t="shared" si="0"/>
        <v>73.346666666666678</v>
      </c>
      <c r="P7" s="11"/>
    </row>
    <row r="8" spans="1:16" ht="27.95" customHeight="1">
      <c r="A8" s="5">
        <v>6</v>
      </c>
      <c r="B8" s="5" t="s">
        <v>17</v>
      </c>
      <c r="C8" s="5" t="s">
        <v>36</v>
      </c>
      <c r="D8" s="5" t="s">
        <v>13</v>
      </c>
      <c r="E8" s="5" t="s">
        <v>14</v>
      </c>
      <c r="F8" s="5" t="s">
        <v>15</v>
      </c>
      <c r="G8" s="6" t="s">
        <v>12</v>
      </c>
      <c r="H8" s="5">
        <v>7</v>
      </c>
      <c r="I8" s="5">
        <v>83.5</v>
      </c>
      <c r="J8" s="5">
        <v>85.2</v>
      </c>
      <c r="K8" s="5">
        <v>168.7</v>
      </c>
      <c r="L8" s="5"/>
      <c r="M8" s="9">
        <v>56.233333333333299</v>
      </c>
      <c r="N8" s="9">
        <v>74.8</v>
      </c>
      <c r="O8" s="9">
        <f t="shared" si="0"/>
        <v>67.373333333333321</v>
      </c>
      <c r="P8" s="11"/>
    </row>
    <row r="9" spans="1:16" ht="27.95" customHeight="1">
      <c r="A9" s="5">
        <v>7</v>
      </c>
      <c r="B9" s="5" t="s">
        <v>18</v>
      </c>
      <c r="C9" s="5" t="s">
        <v>37</v>
      </c>
      <c r="D9" s="5" t="s">
        <v>13</v>
      </c>
      <c r="E9" s="5" t="s">
        <v>14</v>
      </c>
      <c r="F9" s="5" t="s">
        <v>15</v>
      </c>
      <c r="G9" s="6" t="s">
        <v>12</v>
      </c>
      <c r="H9" s="5">
        <v>7</v>
      </c>
      <c r="I9" s="5">
        <v>84</v>
      </c>
      <c r="J9" s="5">
        <v>84.4</v>
      </c>
      <c r="K9" s="5">
        <v>168.4</v>
      </c>
      <c r="L9" s="5"/>
      <c r="M9" s="9">
        <v>56.133333333333297</v>
      </c>
      <c r="N9" s="9">
        <v>71.900000000000006</v>
      </c>
      <c r="O9" s="9">
        <f t="shared" si="0"/>
        <v>65.59333333333332</v>
      </c>
      <c r="P9" s="11"/>
    </row>
    <row r="10" spans="1:16" ht="27.95" customHeight="1">
      <c r="A10" s="5">
        <v>8</v>
      </c>
      <c r="B10" s="5" t="s">
        <v>42</v>
      </c>
      <c r="C10" s="5" t="s">
        <v>36</v>
      </c>
      <c r="D10" s="5" t="s">
        <v>13</v>
      </c>
      <c r="E10" s="5" t="s">
        <v>14</v>
      </c>
      <c r="F10" s="5" t="s">
        <v>15</v>
      </c>
      <c r="G10" s="6" t="s">
        <v>12</v>
      </c>
      <c r="H10" s="5">
        <v>7</v>
      </c>
      <c r="I10" s="5">
        <v>73</v>
      </c>
      <c r="J10" s="5">
        <v>93.6</v>
      </c>
      <c r="K10" s="5">
        <v>166.6</v>
      </c>
      <c r="L10" s="5"/>
      <c r="M10" s="9">
        <v>55.533333333333303</v>
      </c>
      <c r="N10" s="9">
        <v>52.5</v>
      </c>
      <c r="O10" s="9">
        <f t="shared" si="0"/>
        <v>53.713333333333324</v>
      </c>
      <c r="P10" s="11"/>
    </row>
    <row r="11" spans="1:16" ht="27.95" customHeight="1">
      <c r="A11" s="5">
        <v>9</v>
      </c>
      <c r="B11" s="5" t="s">
        <v>19</v>
      </c>
      <c r="C11" s="5" t="s">
        <v>36</v>
      </c>
      <c r="D11" s="5" t="s">
        <v>13</v>
      </c>
      <c r="E11" s="5" t="s">
        <v>14</v>
      </c>
      <c r="F11" s="5" t="s">
        <v>15</v>
      </c>
      <c r="G11" s="6" t="s">
        <v>12</v>
      </c>
      <c r="H11" s="5">
        <v>7</v>
      </c>
      <c r="I11" s="5">
        <v>83.5</v>
      </c>
      <c r="J11" s="5">
        <v>79.2</v>
      </c>
      <c r="K11" s="5">
        <v>162.69999999999999</v>
      </c>
      <c r="L11" s="5"/>
      <c r="M11" s="9">
        <v>54.233333333333299</v>
      </c>
      <c r="N11" s="9">
        <v>72.900000000000006</v>
      </c>
      <c r="O11" s="9">
        <f t="shared" si="0"/>
        <v>65.433333333333323</v>
      </c>
      <c r="P11" s="11"/>
    </row>
    <row r="12" spans="1:16" ht="27.95" customHeight="1">
      <c r="A12" s="5">
        <v>10</v>
      </c>
      <c r="B12" s="5" t="s">
        <v>20</v>
      </c>
      <c r="C12" s="5" t="s">
        <v>36</v>
      </c>
      <c r="D12" s="5" t="s">
        <v>13</v>
      </c>
      <c r="E12" s="5" t="s">
        <v>14</v>
      </c>
      <c r="F12" s="5" t="s">
        <v>15</v>
      </c>
      <c r="G12" s="6" t="s">
        <v>12</v>
      </c>
      <c r="H12" s="5">
        <v>7</v>
      </c>
      <c r="I12" s="5">
        <v>77</v>
      </c>
      <c r="J12" s="5">
        <v>85.6</v>
      </c>
      <c r="K12" s="5">
        <v>162.6</v>
      </c>
      <c r="L12" s="5"/>
      <c r="M12" s="9">
        <v>54.2</v>
      </c>
      <c r="N12" s="9">
        <v>75.459999999999994</v>
      </c>
      <c r="O12" s="9">
        <f t="shared" si="0"/>
        <v>66.956000000000003</v>
      </c>
      <c r="P12" s="11"/>
    </row>
    <row r="13" spans="1:16" ht="27.95" customHeight="1">
      <c r="A13" s="5">
        <v>11</v>
      </c>
      <c r="B13" s="5" t="s">
        <v>43</v>
      </c>
      <c r="C13" s="5" t="s">
        <v>37</v>
      </c>
      <c r="D13" s="5" t="s">
        <v>13</v>
      </c>
      <c r="E13" s="5" t="s">
        <v>14</v>
      </c>
      <c r="F13" s="5" t="s">
        <v>15</v>
      </c>
      <c r="G13" s="6" t="s">
        <v>12</v>
      </c>
      <c r="H13" s="5">
        <v>7</v>
      </c>
      <c r="I13" s="5">
        <v>73.5</v>
      </c>
      <c r="J13" s="5">
        <v>77.099999999999994</v>
      </c>
      <c r="K13" s="5">
        <v>150.6</v>
      </c>
      <c r="L13" s="5"/>
      <c r="M13" s="9">
        <v>50.2</v>
      </c>
      <c r="N13" s="9" t="s">
        <v>50</v>
      </c>
      <c r="O13" s="9">
        <v>20.080000000000002</v>
      </c>
      <c r="P13" s="11"/>
    </row>
    <row r="14" spans="1:16" ht="27.95" customHeight="1">
      <c r="A14" s="5">
        <v>12</v>
      </c>
      <c r="B14" s="5" t="s">
        <v>21</v>
      </c>
      <c r="C14" s="5" t="s">
        <v>36</v>
      </c>
      <c r="D14" s="5" t="s">
        <v>13</v>
      </c>
      <c r="E14" s="5" t="s">
        <v>14</v>
      </c>
      <c r="F14" s="5" t="s">
        <v>15</v>
      </c>
      <c r="G14" s="6" t="s">
        <v>12</v>
      </c>
      <c r="H14" s="5">
        <v>7</v>
      </c>
      <c r="I14" s="5">
        <v>81.5</v>
      </c>
      <c r="J14" s="5">
        <v>53.4</v>
      </c>
      <c r="K14" s="5">
        <v>134.9</v>
      </c>
      <c r="L14" s="5"/>
      <c r="M14" s="9">
        <v>44.966666666666697</v>
      </c>
      <c r="N14" s="9">
        <v>62.2</v>
      </c>
      <c r="O14" s="9">
        <f t="shared" si="0"/>
        <v>55.306666666666679</v>
      </c>
      <c r="P14" s="11"/>
    </row>
    <row r="15" spans="1:16" ht="27.95" customHeight="1">
      <c r="A15" s="5">
        <v>13</v>
      </c>
      <c r="B15" s="5" t="s">
        <v>44</v>
      </c>
      <c r="C15" s="5" t="s">
        <v>37</v>
      </c>
      <c r="D15" s="5" t="s">
        <v>13</v>
      </c>
      <c r="E15" s="5" t="s">
        <v>14</v>
      </c>
      <c r="F15" s="5" t="s">
        <v>22</v>
      </c>
      <c r="G15" s="6" t="s">
        <v>12</v>
      </c>
      <c r="H15" s="5">
        <v>1</v>
      </c>
      <c r="I15" s="5">
        <v>75</v>
      </c>
      <c r="J15" s="5">
        <v>92.1</v>
      </c>
      <c r="K15" s="5">
        <v>167.1</v>
      </c>
      <c r="L15" s="5"/>
      <c r="M15" s="9">
        <v>55.7</v>
      </c>
      <c r="N15" s="9">
        <v>72.36</v>
      </c>
      <c r="O15" s="9">
        <f t="shared" si="0"/>
        <v>65.695999999999998</v>
      </c>
      <c r="P15" s="11"/>
    </row>
    <row r="16" spans="1:16" ht="27.95" customHeight="1">
      <c r="A16" s="5">
        <v>14</v>
      </c>
      <c r="B16" s="5" t="s">
        <v>23</v>
      </c>
      <c r="C16" s="5" t="s">
        <v>37</v>
      </c>
      <c r="D16" s="5" t="s">
        <v>13</v>
      </c>
      <c r="E16" s="5" t="s">
        <v>14</v>
      </c>
      <c r="F16" s="5" t="s">
        <v>22</v>
      </c>
      <c r="G16" s="6" t="s">
        <v>12</v>
      </c>
      <c r="H16" s="5">
        <v>1</v>
      </c>
      <c r="I16" s="5">
        <v>82</v>
      </c>
      <c r="J16" s="5">
        <v>78.7</v>
      </c>
      <c r="K16" s="5">
        <v>160.69999999999999</v>
      </c>
      <c r="L16" s="5"/>
      <c r="M16" s="9">
        <v>53.566666666666698</v>
      </c>
      <c r="N16" s="9">
        <v>62.54</v>
      </c>
      <c r="O16" s="9">
        <f t="shared" si="0"/>
        <v>58.950666666666677</v>
      </c>
      <c r="P16" s="11"/>
    </row>
    <row r="17" spans="1:16" ht="27.95" customHeight="1">
      <c r="A17" s="5">
        <v>15</v>
      </c>
      <c r="B17" s="5" t="s">
        <v>24</v>
      </c>
      <c r="C17" s="5" t="s">
        <v>37</v>
      </c>
      <c r="D17" s="5" t="s">
        <v>13</v>
      </c>
      <c r="E17" s="5" t="s">
        <v>14</v>
      </c>
      <c r="F17" s="5" t="s">
        <v>22</v>
      </c>
      <c r="G17" s="6" t="s">
        <v>12</v>
      </c>
      <c r="H17" s="5">
        <v>1</v>
      </c>
      <c r="I17" s="5">
        <v>88</v>
      </c>
      <c r="J17" s="5">
        <v>65.2</v>
      </c>
      <c r="K17" s="5">
        <v>153.19999999999999</v>
      </c>
      <c r="L17" s="5"/>
      <c r="M17" s="9">
        <v>51.066666666666698</v>
      </c>
      <c r="N17" s="9">
        <v>68.84</v>
      </c>
      <c r="O17" s="9">
        <f t="shared" si="0"/>
        <v>61.730666666666679</v>
      </c>
      <c r="P17" s="11"/>
    </row>
    <row r="18" spans="1:16" ht="27.95" customHeight="1">
      <c r="A18" s="5">
        <v>16</v>
      </c>
      <c r="B18" s="5" t="s">
        <v>45</v>
      </c>
      <c r="C18" s="5" t="s">
        <v>37</v>
      </c>
      <c r="D18" s="5" t="s">
        <v>25</v>
      </c>
      <c r="E18" s="5" t="s">
        <v>26</v>
      </c>
      <c r="F18" s="5" t="s">
        <v>27</v>
      </c>
      <c r="G18" s="6" t="s">
        <v>12</v>
      </c>
      <c r="H18" s="5">
        <v>1</v>
      </c>
      <c r="I18" s="5">
        <v>89</v>
      </c>
      <c r="J18" s="5">
        <v>66.900000000000006</v>
      </c>
      <c r="K18" s="5">
        <v>155.9</v>
      </c>
      <c r="L18" s="5"/>
      <c r="M18" s="9">
        <v>51.966666666666697</v>
      </c>
      <c r="N18" s="9">
        <v>69.400000000000006</v>
      </c>
      <c r="O18" s="9">
        <f t="shared" si="0"/>
        <v>62.426666666666677</v>
      </c>
      <c r="P18" s="11"/>
    </row>
    <row r="19" spans="1:16" ht="27.95" customHeight="1">
      <c r="A19" s="5">
        <v>17</v>
      </c>
      <c r="B19" s="5" t="s">
        <v>46</v>
      </c>
      <c r="C19" s="5" t="s">
        <v>36</v>
      </c>
      <c r="D19" s="5" t="s">
        <v>25</v>
      </c>
      <c r="E19" s="5" t="s">
        <v>26</v>
      </c>
      <c r="F19" s="5" t="s">
        <v>27</v>
      </c>
      <c r="G19" s="6" t="s">
        <v>12</v>
      </c>
      <c r="H19" s="5">
        <v>1</v>
      </c>
      <c r="I19" s="5">
        <v>84</v>
      </c>
      <c r="J19" s="5">
        <v>71.8</v>
      </c>
      <c r="K19" s="5">
        <v>155.80000000000001</v>
      </c>
      <c r="L19" s="5"/>
      <c r="M19" s="9">
        <v>51.933333333333302</v>
      </c>
      <c r="N19" s="9">
        <v>69.14</v>
      </c>
      <c r="O19" s="9">
        <f t="shared" si="0"/>
        <v>62.257333333333321</v>
      </c>
      <c r="P19" s="11"/>
    </row>
    <row r="20" spans="1:16" ht="27.95" customHeight="1">
      <c r="A20" s="5">
        <v>18</v>
      </c>
      <c r="B20" s="5" t="s">
        <v>47</v>
      </c>
      <c r="C20" s="5" t="s">
        <v>36</v>
      </c>
      <c r="D20" s="5" t="s">
        <v>25</v>
      </c>
      <c r="E20" s="5" t="s">
        <v>26</v>
      </c>
      <c r="F20" s="5" t="s">
        <v>27</v>
      </c>
      <c r="G20" s="6" t="s">
        <v>12</v>
      </c>
      <c r="H20" s="5">
        <v>1</v>
      </c>
      <c r="I20" s="5">
        <v>62</v>
      </c>
      <c r="J20" s="5">
        <v>74.2</v>
      </c>
      <c r="K20" s="5">
        <v>136.19999999999999</v>
      </c>
      <c r="L20" s="5"/>
      <c r="M20" s="9">
        <v>45.4</v>
      </c>
      <c r="N20" s="9">
        <v>73.400000000000006</v>
      </c>
      <c r="O20" s="9">
        <f t="shared" si="0"/>
        <v>62.2</v>
      </c>
      <c r="P20" s="10" t="s">
        <v>34</v>
      </c>
    </row>
    <row r="21" spans="1:16" ht="27.95" customHeight="1">
      <c r="A21" s="5">
        <v>19</v>
      </c>
      <c r="B21" s="5" t="s">
        <v>28</v>
      </c>
      <c r="C21" s="5" t="s">
        <v>36</v>
      </c>
      <c r="D21" s="5" t="s">
        <v>25</v>
      </c>
      <c r="E21" s="5" t="s">
        <v>14</v>
      </c>
      <c r="F21" s="5" t="s">
        <v>29</v>
      </c>
      <c r="G21" s="6" t="s">
        <v>12</v>
      </c>
      <c r="H21" s="5">
        <v>1</v>
      </c>
      <c r="I21" s="5">
        <v>94</v>
      </c>
      <c r="J21" s="5">
        <v>98.5</v>
      </c>
      <c r="K21" s="5">
        <v>192.5</v>
      </c>
      <c r="L21" s="5"/>
      <c r="M21" s="9">
        <v>64.1666666666667</v>
      </c>
      <c r="N21" s="9">
        <v>75.260000000000005</v>
      </c>
      <c r="O21" s="9">
        <f t="shared" si="0"/>
        <v>70.822666666666677</v>
      </c>
      <c r="P21" s="11"/>
    </row>
    <row r="22" spans="1:16" ht="27.95" customHeight="1">
      <c r="A22" s="5">
        <v>20</v>
      </c>
      <c r="B22" s="5" t="s">
        <v>30</v>
      </c>
      <c r="C22" s="5" t="s">
        <v>36</v>
      </c>
      <c r="D22" s="5" t="s">
        <v>31</v>
      </c>
      <c r="E22" s="5" t="s">
        <v>26</v>
      </c>
      <c r="F22" s="5" t="s">
        <v>32</v>
      </c>
      <c r="G22" s="6" t="s">
        <v>12</v>
      </c>
      <c r="H22" s="5">
        <v>1</v>
      </c>
      <c r="I22" s="5">
        <v>77.5</v>
      </c>
      <c r="J22" s="5">
        <v>60.3</v>
      </c>
      <c r="K22" s="5">
        <v>137.80000000000001</v>
      </c>
      <c r="L22" s="5"/>
      <c r="M22" s="9">
        <v>45.933333333333302</v>
      </c>
      <c r="N22" s="9">
        <v>53</v>
      </c>
      <c r="O22" s="9">
        <f t="shared" si="0"/>
        <v>50.173333333333318</v>
      </c>
      <c r="P22" s="11"/>
    </row>
    <row r="23" spans="1:16" ht="27.95" customHeight="1">
      <c r="A23" s="5">
        <v>21</v>
      </c>
      <c r="B23" s="5" t="s">
        <v>48</v>
      </c>
      <c r="C23" s="5" t="s">
        <v>37</v>
      </c>
      <c r="D23" s="5" t="s">
        <v>31</v>
      </c>
      <c r="E23" s="5" t="s">
        <v>26</v>
      </c>
      <c r="F23" s="5" t="s">
        <v>32</v>
      </c>
      <c r="G23" s="6" t="s">
        <v>12</v>
      </c>
      <c r="H23" s="5">
        <v>1</v>
      </c>
      <c r="I23" s="5">
        <v>55</v>
      </c>
      <c r="J23" s="5">
        <v>66.3</v>
      </c>
      <c r="K23" s="5">
        <v>121.3</v>
      </c>
      <c r="L23" s="5"/>
      <c r="M23" s="9">
        <v>40.433333333333302</v>
      </c>
      <c r="N23" s="9">
        <v>67.94</v>
      </c>
      <c r="O23" s="9">
        <f t="shared" si="0"/>
        <v>56.937333333333314</v>
      </c>
      <c r="P23" s="11"/>
    </row>
  </sheetData>
  <autoFilter ref="A2:O23">
    <extLst>
      <etc:autoFilterAnalysis xmlns:etc="http://www.wps.cn/officeDocument/2017/etCustomData" etc:version="v1" etc:showPane="0">
        <etc:analysisCharts>
          <etc:chart etc:type="pie">
            <etc:category etc:colId="5"/>
            <etc:seriesCollections etc:count="1">
              <etc:series etc:colId="5" etc:subtotal="count"/>
            </etc:seriesCollections>
          </etc:chart>
        </etc:analysisCharts>
      </etc:autoFilterAnalysis>
    </extLst>
  </autoFilter>
  <mergeCells count="1">
    <mergeCell ref="A1:P1"/>
  </mergeCells>
  <phoneticPr fontId="4" type="noConversion"/>
  <pageMargins left="0.51181102362204722" right="0.31496062992125984" top="0.43307086614173229" bottom="0.35433070866141736" header="0.31496062992125984" footer="0.11811023622047245"/>
  <pageSetup paperSize="9" scale="88" fitToHeight="0" orientation="landscape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4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4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HDUSER</cp:lastModifiedBy>
  <cp:lastPrinted>2019-07-27T06:51:32Z</cp:lastPrinted>
  <dcterms:created xsi:type="dcterms:W3CDTF">2019-06-24T14:33:00Z</dcterms:created>
  <dcterms:modified xsi:type="dcterms:W3CDTF">2019-07-27T08:28:29Z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