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荆门" sheetId="1" r:id="rId1"/>
  </sheets>
  <definedNames>
    <definedName name="荆门">'荆门'!$A$2:$S$181</definedName>
  </definedNames>
  <calcPr fullCalcOnLoad="1"/>
</workbook>
</file>

<file path=xl/sharedStrings.xml><?xml version="1.0" encoding="utf-8"?>
<sst xmlns="http://schemas.openxmlformats.org/spreadsheetml/2006/main" count="1409" uniqueCount="867">
  <si>
    <t>行测</t>
  </si>
  <si>
    <t>公安基础</t>
  </si>
  <si>
    <t>综合知识</t>
  </si>
  <si>
    <t>笔试折算分</t>
  </si>
  <si>
    <t>姓名</t>
  </si>
  <si>
    <t>现工作单位</t>
  </si>
  <si>
    <t>毕业院校</t>
  </si>
  <si>
    <t>荆门市直</t>
  </si>
  <si>
    <t>荆门市纪委监委派驻机构</t>
  </si>
  <si>
    <t>纪检监察工作岗</t>
  </si>
  <si>
    <t>14230202004001002</t>
  </si>
  <si>
    <t>女</t>
  </si>
  <si>
    <t>无</t>
  </si>
  <si>
    <t>武汉华夏理工学院</t>
  </si>
  <si>
    <t>14230202004001001</t>
  </si>
  <si>
    <t>湖北民族学院科技学院</t>
  </si>
  <si>
    <t>101080301705</t>
  </si>
  <si>
    <t>范丽君</t>
  </si>
  <si>
    <t>湖北经济学院法商学院</t>
  </si>
  <si>
    <t>101080404326</t>
  </si>
  <si>
    <t>刘姗姗</t>
  </si>
  <si>
    <t>荆门市土地储备供应中心</t>
  </si>
  <si>
    <t>湖北大学</t>
  </si>
  <si>
    <t>男</t>
  </si>
  <si>
    <t>中南财经政法大学</t>
  </si>
  <si>
    <t>湖北民族学院</t>
  </si>
  <si>
    <t>武汉大学</t>
  </si>
  <si>
    <t>101080403601</t>
  </si>
  <si>
    <t>吉小凤</t>
  </si>
  <si>
    <t>临沂师范学院</t>
  </si>
  <si>
    <t>101080300226</t>
  </si>
  <si>
    <t>熊思</t>
  </si>
  <si>
    <t>湖北经济学院</t>
  </si>
  <si>
    <t>湖北科技学院</t>
  </si>
  <si>
    <t>101080404305</t>
  </si>
  <si>
    <t>谢源</t>
  </si>
  <si>
    <t>武汉工程大学邮电与信息工程学院</t>
  </si>
  <si>
    <t>长江大学</t>
  </si>
  <si>
    <t>武汉工程大学</t>
  </si>
  <si>
    <t>武汉科技大学</t>
  </si>
  <si>
    <t>中南民族大学</t>
  </si>
  <si>
    <t>武汉纺织大学外经贸学院</t>
  </si>
  <si>
    <t>武汉纺织大学</t>
  </si>
  <si>
    <t>湖北工业大学</t>
  </si>
  <si>
    <t>101080505020</t>
  </si>
  <si>
    <t>夏梦玉</t>
  </si>
  <si>
    <t>中南民族大学工商学院</t>
  </si>
  <si>
    <t>101080301626</t>
  </si>
  <si>
    <t>王美龄</t>
  </si>
  <si>
    <t>中国人民银行秭归县支行</t>
  </si>
  <si>
    <t>华中科技大学武昌分校</t>
  </si>
  <si>
    <t>101080404609</t>
  </si>
  <si>
    <t>王晓珉</t>
  </si>
  <si>
    <t>荆门市漳河新区审计局</t>
  </si>
  <si>
    <t>101080302101</t>
  </si>
  <si>
    <t>郑宇昊</t>
  </si>
  <si>
    <t>中国农业银行荆门掇刀支行</t>
  </si>
  <si>
    <t>三峡大学</t>
  </si>
  <si>
    <t>武昌工学院</t>
  </si>
  <si>
    <t>荆门市中级人民法院</t>
  </si>
  <si>
    <t>文字综合岗</t>
  </si>
  <si>
    <t>14230202004001004</t>
  </si>
  <si>
    <t>武汉晴川学院</t>
  </si>
  <si>
    <t>武汉工程科技学院</t>
  </si>
  <si>
    <t>武汉科技大学城市学院</t>
  </si>
  <si>
    <t>湖北工业大学工程技术学院</t>
  </si>
  <si>
    <t>武昌理工学院</t>
  </si>
  <si>
    <t>武汉工商学院</t>
  </si>
  <si>
    <t>办公室综合岗</t>
  </si>
  <si>
    <t>14230202004001003</t>
  </si>
  <si>
    <t>101080403014</t>
  </si>
  <si>
    <t>马啸天</t>
  </si>
  <si>
    <t>南京师范大学</t>
  </si>
  <si>
    <t>长江大学文理学院</t>
  </si>
  <si>
    <t>汉口学院</t>
  </si>
  <si>
    <t>湖北师范大学文理学院</t>
  </si>
  <si>
    <t>文华学院</t>
  </si>
  <si>
    <t>钟祥市农村综合产权交易中心</t>
  </si>
  <si>
    <t>湖北新洋丰肥业股份有限公司</t>
  </si>
  <si>
    <t>湖北第二师范学院</t>
  </si>
  <si>
    <t>华中科技大学</t>
  </si>
  <si>
    <t>财务会计岗</t>
  </si>
  <si>
    <t>14230202004001005</t>
  </si>
  <si>
    <t>荆楚理工学院</t>
  </si>
  <si>
    <t>黄冈师范学院</t>
  </si>
  <si>
    <t>武汉学院</t>
  </si>
  <si>
    <t>101080301004</t>
  </si>
  <si>
    <t>刘玲玲</t>
  </si>
  <si>
    <t>深圳市海纳之星电子有限公司</t>
  </si>
  <si>
    <t>武昌首义学院</t>
  </si>
  <si>
    <t>南昌大学</t>
  </si>
  <si>
    <t>荆门市东宝区人民法院</t>
  </si>
  <si>
    <t>法医岗</t>
  </si>
  <si>
    <t>14230202004001006</t>
  </si>
  <si>
    <t>信息技术岗</t>
  </si>
  <si>
    <t>14230202004001007</t>
  </si>
  <si>
    <t>海南大学</t>
  </si>
  <si>
    <t>101080404525</t>
  </si>
  <si>
    <t>唐文</t>
  </si>
  <si>
    <t>京山市人民医院</t>
  </si>
  <si>
    <t>101080403921</t>
  </si>
  <si>
    <t>卢思源</t>
  </si>
  <si>
    <t>中国医科大学</t>
  </si>
  <si>
    <t>江汉大学文理学院</t>
  </si>
  <si>
    <t>东宝区</t>
  </si>
  <si>
    <t>荆门市东宝区乡镇机关1</t>
  </si>
  <si>
    <t>14230202004002001</t>
  </si>
  <si>
    <t>102080101503</t>
  </si>
  <si>
    <t>夏静怡</t>
  </si>
  <si>
    <t>西安财经大学</t>
  </si>
  <si>
    <t>湖北理工学院</t>
  </si>
  <si>
    <t>荆门市检察院</t>
  </si>
  <si>
    <t>司法行政岗</t>
  </si>
  <si>
    <t>14230202004001008</t>
  </si>
  <si>
    <t>湖北文理学院</t>
  </si>
  <si>
    <t>102080506423</t>
  </si>
  <si>
    <t>韩琢钰</t>
  </si>
  <si>
    <t>澳大利亚新南威尔士大学</t>
  </si>
  <si>
    <t>司法警察岗</t>
  </si>
  <si>
    <t>14230202004001009</t>
  </si>
  <si>
    <t>101080302527</t>
  </si>
  <si>
    <t>廖冰冰</t>
  </si>
  <si>
    <t>湖北省钟祥市实验高中</t>
  </si>
  <si>
    <t>102080506604</t>
  </si>
  <si>
    <t>张宇帆</t>
  </si>
  <si>
    <t>华中农业大学</t>
  </si>
  <si>
    <t>101080404307</t>
  </si>
  <si>
    <t>石鑫</t>
  </si>
  <si>
    <t>湖北汽车工业学院科技学院</t>
  </si>
  <si>
    <t>102080205114</t>
  </si>
  <si>
    <t>赖讯涵</t>
  </si>
  <si>
    <t>102080101326</t>
  </si>
  <si>
    <t>李昕阳</t>
  </si>
  <si>
    <t>武警工程大学</t>
  </si>
  <si>
    <t>武汉生物工程学院</t>
  </si>
  <si>
    <t>武汉东湖学院</t>
  </si>
  <si>
    <t>湖北师范大学</t>
  </si>
  <si>
    <t>沙洋县</t>
  </si>
  <si>
    <t>湖北文理学院理工学院</t>
  </si>
  <si>
    <t>湖北中医药大学</t>
  </si>
  <si>
    <t>中国地质大学江城学院</t>
  </si>
  <si>
    <t>武汉设计工程学院</t>
  </si>
  <si>
    <t>武汉体育学院体育科技学院</t>
  </si>
  <si>
    <t>湖北美术学院</t>
  </si>
  <si>
    <t>荆门市东宝区乡镇机关2</t>
  </si>
  <si>
    <t>14230202004002002</t>
  </si>
  <si>
    <t>广西艺术学院</t>
  </si>
  <si>
    <t>102080206610</t>
  </si>
  <si>
    <t>雷思雨</t>
  </si>
  <si>
    <t>重庆交通大学</t>
  </si>
  <si>
    <t>102080100113</t>
  </si>
  <si>
    <t>张家荣</t>
  </si>
  <si>
    <t>湖北工程学院新技术学院</t>
  </si>
  <si>
    <t>102080505714</t>
  </si>
  <si>
    <t>龚妍</t>
  </si>
  <si>
    <t>中南林业科技大学</t>
  </si>
  <si>
    <t>102080505522</t>
  </si>
  <si>
    <t>郑恬敏</t>
  </si>
  <si>
    <t>武汉传媒学院</t>
  </si>
  <si>
    <t>湖南科技大学</t>
  </si>
  <si>
    <t>甘肃政法学院</t>
  </si>
  <si>
    <t>荆门市东宝区乡镇机关3</t>
  </si>
  <si>
    <t>14230202004002003</t>
  </si>
  <si>
    <t>海南师范大学</t>
  </si>
  <si>
    <t>湖北航特装备制造股份有限公司</t>
  </si>
  <si>
    <t>荆门市东宝区纪委监委</t>
  </si>
  <si>
    <t>14230202004002004</t>
  </si>
  <si>
    <t>102080203715</t>
  </si>
  <si>
    <t>李磊</t>
  </si>
  <si>
    <t>荆门市公安局巡特警支队天鹅广场警务站</t>
  </si>
  <si>
    <t>102080204630</t>
  </si>
  <si>
    <t>湖北省荆门市东宝区马河镇钱河村</t>
  </si>
  <si>
    <t>武汉体育学院</t>
  </si>
  <si>
    <t>101080505001</t>
  </si>
  <si>
    <t>黄雁南</t>
  </si>
  <si>
    <t>荆门市掇刀区人民法院</t>
  </si>
  <si>
    <t>14230202004002005</t>
  </si>
  <si>
    <t>101080301224</t>
  </si>
  <si>
    <t>周小彬</t>
  </si>
  <si>
    <t>大连理工大学</t>
  </si>
  <si>
    <t>综合管理岗</t>
  </si>
  <si>
    <t>14230202004002006</t>
  </si>
  <si>
    <t>掇刀区</t>
  </si>
  <si>
    <t>14230202004003001</t>
  </si>
  <si>
    <t>14230202004002007</t>
  </si>
  <si>
    <t>空军工程大学</t>
  </si>
  <si>
    <t>101080302411</t>
  </si>
  <si>
    <t>王植</t>
  </si>
  <si>
    <t>101080404725</t>
  </si>
  <si>
    <t>张妍</t>
  </si>
  <si>
    <t>中国传媒大学</t>
  </si>
  <si>
    <t>王宇</t>
  </si>
  <si>
    <t>101080301201</t>
  </si>
  <si>
    <t>田子瑜</t>
  </si>
  <si>
    <t>14230202004003002</t>
  </si>
  <si>
    <t>广西大学行健文理学院</t>
  </si>
  <si>
    <t>漳河新区</t>
  </si>
  <si>
    <t>荆门市漳河新区漳河镇</t>
  </si>
  <si>
    <t>办公室文字综合岗</t>
  </si>
  <si>
    <t>14230202004005001</t>
  </si>
  <si>
    <t>张雪</t>
  </si>
  <si>
    <t>钟祥市</t>
  </si>
  <si>
    <t>荆门广播电视台</t>
  </si>
  <si>
    <t>101080302609</t>
  </si>
  <si>
    <t>胡格玙</t>
  </si>
  <si>
    <t>102080101728</t>
  </si>
  <si>
    <t>朱峰</t>
  </si>
  <si>
    <t>中国石油大学（北京）</t>
  </si>
  <si>
    <t>102080101429</t>
  </si>
  <si>
    <t>谢静文</t>
  </si>
  <si>
    <t>成都理工大学</t>
  </si>
  <si>
    <t>西南石油大学</t>
  </si>
  <si>
    <t>王丹</t>
  </si>
  <si>
    <t>京山市</t>
  </si>
  <si>
    <t>京山市乡镇机关1</t>
  </si>
  <si>
    <t>党政办综合岗</t>
  </si>
  <si>
    <t>14230202004006001</t>
  </si>
  <si>
    <t>102080505816</t>
  </si>
  <si>
    <t>张浩</t>
  </si>
  <si>
    <t>厦门大学</t>
  </si>
  <si>
    <t>102080102812</t>
  </si>
  <si>
    <t>孙加振</t>
  </si>
  <si>
    <t>102080102016</t>
  </si>
  <si>
    <t>肖朕天</t>
  </si>
  <si>
    <t>102080204527</t>
  </si>
  <si>
    <t>常鑫宇</t>
  </si>
  <si>
    <t>102080101427</t>
  </si>
  <si>
    <t>郑彩虹</t>
  </si>
  <si>
    <t>钟祥市丰乐镇杨集中学</t>
  </si>
  <si>
    <t>京山市乡镇机关2</t>
  </si>
  <si>
    <t>14230202004006002</t>
  </si>
  <si>
    <t>102080206813</t>
  </si>
  <si>
    <t>黄梦颖</t>
  </si>
  <si>
    <t>102080206611</t>
  </si>
  <si>
    <t>郭珊珊</t>
  </si>
  <si>
    <t>102080205411</t>
  </si>
  <si>
    <t>刘思颖</t>
  </si>
  <si>
    <t>武汉诚谐人力资源服务有限公司</t>
  </si>
  <si>
    <t>102080103211</t>
  </si>
  <si>
    <t>杜东</t>
  </si>
  <si>
    <t>山东工商学院</t>
  </si>
  <si>
    <t>102080507611</t>
  </si>
  <si>
    <t>龚睿</t>
  </si>
  <si>
    <t>京山市乡镇机关3</t>
  </si>
  <si>
    <t>14230202004006003</t>
  </si>
  <si>
    <t>钟祥市人民法院</t>
  </si>
  <si>
    <t>李杨</t>
  </si>
  <si>
    <t>102080204729</t>
  </si>
  <si>
    <t>段克强</t>
  </si>
  <si>
    <t>武汉夕睿光电技术有限公司</t>
  </si>
  <si>
    <t>102080505923</t>
  </si>
  <si>
    <t>张梦佳</t>
  </si>
  <si>
    <t>湖北省荆门市看守所</t>
  </si>
  <si>
    <t>102080103507</t>
  </si>
  <si>
    <t>严夏平</t>
  </si>
  <si>
    <t>102080505525</t>
  </si>
  <si>
    <t>陶逸伦</t>
  </si>
  <si>
    <t>自由投资人</t>
  </si>
  <si>
    <t>京山市乡镇机关4</t>
  </si>
  <si>
    <t>社事办综合岗</t>
  </si>
  <si>
    <t>14230202004006004</t>
  </si>
  <si>
    <t>102080206310</t>
  </si>
  <si>
    <t>许竞</t>
  </si>
  <si>
    <t>102080206328</t>
  </si>
  <si>
    <t>张京涛</t>
  </si>
  <si>
    <t>合肥工业大学</t>
  </si>
  <si>
    <t>102080100622</t>
  </si>
  <si>
    <t>周瑾</t>
  </si>
  <si>
    <t>102080102424</t>
  </si>
  <si>
    <t>冯昊</t>
  </si>
  <si>
    <t>102080505624</t>
  </si>
  <si>
    <t>何志威</t>
  </si>
  <si>
    <t>京山市乡镇机关5</t>
  </si>
  <si>
    <t>14230202004006005</t>
  </si>
  <si>
    <t>京山市乡镇机关6</t>
  </si>
  <si>
    <t>综治办综合岗</t>
  </si>
  <si>
    <t>14230202004006006</t>
  </si>
  <si>
    <t>沈阳理工大学</t>
  </si>
  <si>
    <t>102080103518</t>
  </si>
  <si>
    <t>黄锦荣</t>
  </si>
  <si>
    <t>102080103129</t>
  </si>
  <si>
    <t>王秋月</t>
  </si>
  <si>
    <t>102080101015</t>
  </si>
  <si>
    <t>胡兴宜</t>
  </si>
  <si>
    <t>京山市食品药品监督管理稽查局</t>
  </si>
  <si>
    <t>102080207110</t>
  </si>
  <si>
    <t>王泽宇</t>
  </si>
  <si>
    <t>东莞市富杰数控刀具有限公司</t>
  </si>
  <si>
    <t>102080103302</t>
  </si>
  <si>
    <t>邹峻桦</t>
  </si>
  <si>
    <t>102080102129</t>
  </si>
  <si>
    <t>秦荣灿</t>
  </si>
  <si>
    <t>102080505721</t>
  </si>
  <si>
    <t>杜君</t>
  </si>
  <si>
    <t>湖北省荆门市钟祥市冷水镇李湾村</t>
  </si>
  <si>
    <t>102080206925</t>
  </si>
  <si>
    <t>周龙</t>
  </si>
  <si>
    <t>京山市乡镇机关7</t>
  </si>
  <si>
    <t>14230202004006007</t>
  </si>
  <si>
    <t>102080203723</t>
  </si>
  <si>
    <t>操武洋</t>
  </si>
  <si>
    <t>京山市人民法院</t>
  </si>
  <si>
    <t>京山市乡镇机关8</t>
  </si>
  <si>
    <t>经发办综合岗</t>
  </si>
  <si>
    <t>14230202004006008</t>
  </si>
  <si>
    <t>102080101522</t>
  </si>
  <si>
    <t>邢未来</t>
  </si>
  <si>
    <t>中石化荆门分公司</t>
  </si>
  <si>
    <t>102080103122</t>
  </si>
  <si>
    <t>周雅洁</t>
  </si>
  <si>
    <t>102080506912</t>
  </si>
  <si>
    <t>赵雅娟</t>
  </si>
  <si>
    <t>102080507627</t>
  </si>
  <si>
    <t>陈俊强</t>
  </si>
  <si>
    <t>新疆农业大学</t>
  </si>
  <si>
    <t>102080206220</t>
  </si>
  <si>
    <t>罗丁</t>
  </si>
  <si>
    <t>102080206002</t>
  </si>
  <si>
    <t>京山市乡镇机关9</t>
  </si>
  <si>
    <t>14230202004006009</t>
  </si>
  <si>
    <t>102080102920</t>
  </si>
  <si>
    <t>黄旭</t>
  </si>
  <si>
    <t>102080100709</t>
  </si>
  <si>
    <t>刘琴蓉</t>
  </si>
  <si>
    <t>102080505614</t>
  </si>
  <si>
    <t>陈庚</t>
  </si>
  <si>
    <t>京山市乡镇机关10</t>
  </si>
  <si>
    <t>14230202004006010</t>
  </si>
  <si>
    <t>102080101301</t>
  </si>
  <si>
    <t>王燮阳</t>
  </si>
  <si>
    <t>赣南师范大学</t>
  </si>
  <si>
    <t>102080205029</t>
  </si>
  <si>
    <t>张丹</t>
  </si>
  <si>
    <t>湖北省荆门市京山市宋河镇白竹村</t>
  </si>
  <si>
    <t>102080101112</t>
  </si>
  <si>
    <t>冯琪</t>
  </si>
  <si>
    <t>湖北省荆门市钟祥市长滩镇金星村</t>
  </si>
  <si>
    <t>京山市人民检察院</t>
  </si>
  <si>
    <t>14230202004006011</t>
  </si>
  <si>
    <t>102080204901</t>
  </si>
  <si>
    <t>岑锋</t>
  </si>
  <si>
    <t>荆门市钟祥市公安局巡特警大队接警二中队</t>
  </si>
  <si>
    <t>102080506625</t>
  </si>
  <si>
    <t>李泽显</t>
  </si>
  <si>
    <t>湖北省钟祥市石牌镇官堤村</t>
  </si>
  <si>
    <t>首都师范大学科德学院</t>
  </si>
  <si>
    <t>102080506429</t>
  </si>
  <si>
    <t>张凌霄</t>
  </si>
  <si>
    <t>102080101417</t>
  </si>
  <si>
    <t>林进</t>
  </si>
  <si>
    <t>武汉市新洲区李集街卫星村村委会</t>
  </si>
  <si>
    <t>101080301918</t>
  </si>
  <si>
    <t>周雅婷</t>
  </si>
  <si>
    <t>荆门市规划勘测设计研究院</t>
  </si>
  <si>
    <t>司法行政事务管理局综合岗</t>
  </si>
  <si>
    <t>14230202004006013</t>
  </si>
  <si>
    <t>14230202004006012</t>
  </si>
  <si>
    <t>101080403416</t>
  </si>
  <si>
    <t>蒋路</t>
  </si>
  <si>
    <t>江苏省作家协会</t>
  </si>
  <si>
    <t>辽宁大学</t>
  </si>
  <si>
    <t>101080300520</t>
  </si>
  <si>
    <t>张敬恒</t>
  </si>
  <si>
    <t>案件管理部信息技术岗</t>
  </si>
  <si>
    <t>14230202004006014</t>
  </si>
  <si>
    <t>14230202004006015</t>
  </si>
  <si>
    <t>14230202004006016</t>
  </si>
  <si>
    <t>101080301505</t>
  </si>
  <si>
    <t>简易凡</t>
  </si>
  <si>
    <t>101080302811</t>
  </si>
  <si>
    <t>唐丰钰</t>
  </si>
  <si>
    <t>101080300122</t>
  </si>
  <si>
    <t>张昭</t>
  </si>
  <si>
    <t>101080404213</t>
  </si>
  <si>
    <t>杨诗文</t>
  </si>
  <si>
    <t>国际关系学院</t>
  </si>
  <si>
    <t>101080300421</t>
  </si>
  <si>
    <t>陈姝蓓</t>
  </si>
  <si>
    <t>101080404514</t>
  </si>
  <si>
    <t>高小雨</t>
  </si>
  <si>
    <t>101080505002</t>
  </si>
  <si>
    <t>陈轶博</t>
  </si>
  <si>
    <t>101080300104</t>
  </si>
  <si>
    <t>万小玲</t>
  </si>
  <si>
    <t>武汉市江夏区江夏职业技术学校</t>
  </si>
  <si>
    <t>14230202004006017</t>
  </si>
  <si>
    <t>101080301110</t>
  </si>
  <si>
    <t>刘长江</t>
  </si>
  <si>
    <t>福建工程学院</t>
  </si>
  <si>
    <t>京山市纪律检查委员会</t>
  </si>
  <si>
    <t>执纪监督审查调查岗</t>
  </si>
  <si>
    <t>14230202004006019</t>
  </si>
  <si>
    <t>101080404015</t>
  </si>
  <si>
    <t>陈家洛</t>
  </si>
  <si>
    <t>荆门安泰法律咨询服务有限公司</t>
  </si>
  <si>
    <t>101080300903</t>
  </si>
  <si>
    <t>熊佳敏</t>
  </si>
  <si>
    <t>计算机应用岗</t>
  </si>
  <si>
    <t>14230202004006020</t>
  </si>
  <si>
    <t>101080302308</t>
  </si>
  <si>
    <t>刘娟</t>
  </si>
  <si>
    <t>京山县惠民劳务合作派遣有限公司</t>
  </si>
  <si>
    <t>14230202004006021</t>
  </si>
  <si>
    <t>沙洋县人民法院</t>
  </si>
  <si>
    <t>政治处综合岗</t>
  </si>
  <si>
    <t>14230202004007003</t>
  </si>
  <si>
    <t>101080302830</t>
  </si>
  <si>
    <t>黄博文</t>
  </si>
  <si>
    <t>天门市网格化管理服务中心</t>
  </si>
  <si>
    <t>14230202004007002</t>
  </si>
  <si>
    <t>101080302224</t>
  </si>
  <si>
    <t>刘诗嘉</t>
  </si>
  <si>
    <t>101080300910</t>
  </si>
  <si>
    <t>王思宇</t>
  </si>
  <si>
    <t>101080302422</t>
  </si>
  <si>
    <t>101080404003</t>
  </si>
  <si>
    <t>张琪</t>
  </si>
  <si>
    <t>沙洋县乡镇机关1</t>
  </si>
  <si>
    <t>14230202004007005</t>
  </si>
  <si>
    <t>沙洋县人民检察院</t>
  </si>
  <si>
    <t>14230202004007004</t>
  </si>
  <si>
    <t>101080301602</t>
  </si>
  <si>
    <t>张燕</t>
  </si>
  <si>
    <t>102080103526</t>
  </si>
  <si>
    <t>邵茜</t>
  </si>
  <si>
    <t>101080300623</t>
  </si>
  <si>
    <t>王雪珂</t>
  </si>
  <si>
    <t>102080103112</t>
  </si>
  <si>
    <t>杨安迪</t>
  </si>
  <si>
    <t>京山市水务局孙桥水务管理站</t>
  </si>
  <si>
    <t>102080506123</t>
  </si>
  <si>
    <t>赵文章</t>
  </si>
  <si>
    <t>荆门市品茗家具专卖店</t>
  </si>
  <si>
    <t>102080101705</t>
  </si>
  <si>
    <t>伍方媛</t>
  </si>
  <si>
    <t>沙洋县乡镇机关2</t>
  </si>
  <si>
    <t>14230202004007006</t>
  </si>
  <si>
    <t>102080507529</t>
  </si>
  <si>
    <t>李元昊</t>
  </si>
  <si>
    <t>湖北吉祥安全技术服务有限公司</t>
  </si>
  <si>
    <t>哈尔滨商业大学</t>
  </si>
  <si>
    <t>102080506920</t>
  </si>
  <si>
    <t>罗梦琪</t>
  </si>
  <si>
    <t>沙洋县乡镇机关3</t>
  </si>
  <si>
    <t>14230202004007007</t>
  </si>
  <si>
    <t>102080507601</t>
  </si>
  <si>
    <t>杨昊</t>
  </si>
  <si>
    <t>102080100130</t>
  </si>
  <si>
    <t>方艳丽</t>
  </si>
  <si>
    <t>京山市永隆镇小学</t>
  </si>
  <si>
    <t>湖北省荆门市沙洋县高阳镇烟垢居委会</t>
  </si>
  <si>
    <t>102080204512</t>
  </si>
  <si>
    <t>李偲</t>
  </si>
  <si>
    <t>湖北省沙洋农村商业银行股份有限公司纪山支行</t>
  </si>
  <si>
    <t>刘军</t>
  </si>
  <si>
    <t>桂林电子科技大学</t>
  </si>
  <si>
    <t>102080206930</t>
  </si>
  <si>
    <t>许逸舟</t>
  </si>
  <si>
    <t>102080103423</t>
  </si>
  <si>
    <t>杨杉</t>
  </si>
  <si>
    <t>102080103630</t>
  </si>
  <si>
    <t>殷志阳</t>
  </si>
  <si>
    <t>沙洋县乡镇机关4</t>
  </si>
  <si>
    <t>14230202004007008</t>
  </si>
  <si>
    <t>102080204618</t>
  </si>
  <si>
    <t>张莹</t>
  </si>
  <si>
    <t>102080101313</t>
  </si>
  <si>
    <t>蒋群</t>
  </si>
  <si>
    <t>102080103416</t>
  </si>
  <si>
    <t>杨紫薇</t>
  </si>
  <si>
    <t>湖北省荆门市京山市石龙人社服务中心</t>
  </si>
  <si>
    <t>102080505914</t>
  </si>
  <si>
    <t>胡玲子</t>
  </si>
  <si>
    <t>荆门市东宝区林业局仙居河国家湿地公园管理处</t>
  </si>
  <si>
    <t>钟祥市乡镇机关1</t>
  </si>
  <si>
    <t>14230202004008001</t>
  </si>
  <si>
    <t>102080206426</t>
  </si>
  <si>
    <t>罗亚风</t>
  </si>
  <si>
    <t>钟祥市九里回族乡李家台村</t>
  </si>
  <si>
    <t>沙洋县乡镇机关5</t>
  </si>
  <si>
    <t>14230202004007009</t>
  </si>
  <si>
    <t>102080506318</t>
  </si>
  <si>
    <t>全梦莹</t>
  </si>
  <si>
    <t>荆门市掇刀区团林林业站(三支一扶)</t>
  </si>
  <si>
    <t>102080205617</t>
  </si>
  <si>
    <t>陈俭</t>
  </si>
  <si>
    <t>102080204918</t>
  </si>
  <si>
    <t>雷清延</t>
  </si>
  <si>
    <t>湖北省襄阳市南漳县肖堰镇斑竹坪村村委会</t>
  </si>
  <si>
    <t>102080102115</t>
  </si>
  <si>
    <t>李成龙</t>
  </si>
  <si>
    <t>湖北省荆门市漳河新区漳河镇谢花桥村</t>
  </si>
  <si>
    <t>102080506615</t>
  </si>
  <si>
    <t>张鑫</t>
  </si>
  <si>
    <t>102080204414</t>
  </si>
  <si>
    <t>唐小月</t>
  </si>
  <si>
    <t>湖北省钟祥市丰乐镇丰勤村</t>
  </si>
  <si>
    <t>钟祥市乡镇机关2</t>
  </si>
  <si>
    <t>14230202004008002</t>
  </si>
  <si>
    <t>102080102305</t>
  </si>
  <si>
    <t>102080204314</t>
  </si>
  <si>
    <t>李寒晗</t>
  </si>
  <si>
    <t>102080102529</t>
  </si>
  <si>
    <t>曾庆铭</t>
  </si>
  <si>
    <t>钟祥市乡镇机关3</t>
  </si>
  <si>
    <t>14230202004008003</t>
  </si>
  <si>
    <t>102080206208</t>
  </si>
  <si>
    <t>邵青</t>
  </si>
  <si>
    <t>102080507301</t>
  </si>
  <si>
    <t>王鹏鹏</t>
  </si>
  <si>
    <t>102080507525</t>
  </si>
  <si>
    <t>戈子易</t>
  </si>
  <si>
    <t>钟祥市乡镇机关4</t>
  </si>
  <si>
    <t>14230202004008004</t>
  </si>
  <si>
    <t>102080101419</t>
  </si>
  <si>
    <t>钟祥市人民医院</t>
  </si>
  <si>
    <t>102080204014</t>
  </si>
  <si>
    <t>苏洢玲</t>
  </si>
  <si>
    <t>102080505912</t>
  </si>
  <si>
    <t>姚轶伦</t>
  </si>
  <si>
    <t>102080204420</t>
  </si>
  <si>
    <t>洪小芬</t>
  </si>
  <si>
    <t>102080100707</t>
  </si>
  <si>
    <t>吕剑</t>
  </si>
  <si>
    <t>钟祥市乡镇机关5</t>
  </si>
  <si>
    <t>14230202004008005</t>
  </si>
  <si>
    <t>102080205127</t>
  </si>
  <si>
    <t>吴晴月</t>
  </si>
  <si>
    <t>广东美的制冷设备有限公司</t>
  </si>
  <si>
    <t>102080204108</t>
  </si>
  <si>
    <t>刘毅</t>
  </si>
  <si>
    <t>广东省冶金建筑设计研究院有限公司武汉分公司</t>
  </si>
  <si>
    <t>102080101808</t>
  </si>
  <si>
    <t>孙晨光</t>
  </si>
  <si>
    <t>102080100915</t>
  </si>
  <si>
    <t>黄梦思</t>
  </si>
  <si>
    <t>华工制造装备数字化国家工程中心有限公司</t>
  </si>
  <si>
    <t>102080102507</t>
  </si>
  <si>
    <t>陈忠斌</t>
  </si>
  <si>
    <t>钟祥市房屋补偿与管理办公室</t>
  </si>
  <si>
    <t>钟祥市乡镇机关6</t>
  </si>
  <si>
    <t>14230202004008006</t>
  </si>
  <si>
    <t>102080102622</t>
  </si>
  <si>
    <t>邓扬</t>
  </si>
  <si>
    <t>钟祥市网格化管理中心</t>
  </si>
  <si>
    <t>102080102025</t>
  </si>
  <si>
    <t>路春晓</t>
  </si>
  <si>
    <t>102080102524</t>
  </si>
  <si>
    <t>周卫渝</t>
  </si>
  <si>
    <t>102080101719</t>
  </si>
  <si>
    <t>何梦娇</t>
  </si>
  <si>
    <t>华南师范大学</t>
  </si>
  <si>
    <t>102080505404</t>
  </si>
  <si>
    <t>陈筱萍</t>
  </si>
  <si>
    <t>钟祥市郢中街道</t>
  </si>
  <si>
    <t>14230202004008007</t>
  </si>
  <si>
    <t>102080507616</t>
  </si>
  <si>
    <t>邹林甫</t>
  </si>
  <si>
    <t>钟祥市纪委监委</t>
  </si>
  <si>
    <t>14230202004008009</t>
  </si>
  <si>
    <t>14230202004008008</t>
  </si>
  <si>
    <t>101080404211</t>
  </si>
  <si>
    <t>田瑞</t>
  </si>
  <si>
    <t>101080404427</t>
  </si>
  <si>
    <t>刘宇</t>
  </si>
  <si>
    <t>西安工程大学</t>
  </si>
  <si>
    <t>政工人事岗</t>
  </si>
  <si>
    <t>14230202004008011</t>
  </si>
  <si>
    <t>101080301808</t>
  </si>
  <si>
    <t>李婷婷</t>
  </si>
  <si>
    <t>纪律审查调查岗</t>
  </si>
  <si>
    <t>14230202004008010</t>
  </si>
  <si>
    <t>101080300812</t>
  </si>
  <si>
    <t>钟祥农村商业银行潞市支行</t>
  </si>
  <si>
    <t>101080302004</t>
  </si>
  <si>
    <t>江淼</t>
  </si>
  <si>
    <t>湖北燕兴建筑机械有限公司</t>
  </si>
  <si>
    <t>天津商业大学</t>
  </si>
  <si>
    <t>101080403108</t>
  </si>
  <si>
    <t>赵玉婷</t>
  </si>
  <si>
    <t>14230202004008012</t>
  </si>
  <si>
    <t>101080302514</t>
  </si>
  <si>
    <t>李月辰</t>
  </si>
  <si>
    <t>湖北省荆门市群众艺术馆</t>
  </si>
  <si>
    <t>杨飞</t>
  </si>
  <si>
    <t>14230202004008013</t>
  </si>
  <si>
    <t>101080403130</t>
  </si>
  <si>
    <t>冯慧爽</t>
  </si>
  <si>
    <t>武汉中晟通市政工程有限公司</t>
  </si>
  <si>
    <t>网络信息管理岗</t>
  </si>
  <si>
    <t>14230202004008014</t>
  </si>
  <si>
    <t>101080300215</t>
  </si>
  <si>
    <t>颜姣</t>
  </si>
  <si>
    <t>荆门市乡镇（街道）机关招录村（社区）干部职位</t>
  </si>
  <si>
    <t>沙洋县乡镇机关</t>
  </si>
  <si>
    <t>14230202004009001</t>
  </si>
  <si>
    <t>新闻宣传岗</t>
  </si>
  <si>
    <t>14230202004008015</t>
  </si>
  <si>
    <t>101080301720</t>
  </si>
  <si>
    <t>解韵杰</t>
  </si>
  <si>
    <t>中国社会科学院大学</t>
  </si>
  <si>
    <t>14230202004008016</t>
  </si>
  <si>
    <t>101080302808</t>
  </si>
  <si>
    <t>刘玮</t>
  </si>
  <si>
    <t>湖北省明颖教育咨询有限公司</t>
  </si>
  <si>
    <t>西南政法大学</t>
  </si>
  <si>
    <t>钟祥市乡镇机关</t>
  </si>
  <si>
    <t>14230202004009002</t>
  </si>
  <si>
    <t>104427200122</t>
  </si>
  <si>
    <t>周肖肖</t>
  </si>
  <si>
    <t>沈集镇沈集社区</t>
  </si>
  <si>
    <t>104427310520</t>
  </si>
  <si>
    <t>骆陵</t>
  </si>
  <si>
    <t>沙洋镇云龙社区</t>
  </si>
  <si>
    <t>104427204426</t>
  </si>
  <si>
    <t>李汶珂</t>
  </si>
  <si>
    <t>104427311105</t>
  </si>
  <si>
    <t>杜娟</t>
  </si>
  <si>
    <t>湖北省钟祥市胡集镇壕沟村民委员会</t>
  </si>
  <si>
    <t>104427209224</t>
  </si>
  <si>
    <t>胡洋</t>
  </si>
  <si>
    <t>湖北省钟祥市郢中镇连家沟社区</t>
  </si>
  <si>
    <t>武汉职业技术学院</t>
  </si>
  <si>
    <t>104427203025</t>
  </si>
  <si>
    <t>王云</t>
  </si>
  <si>
    <t>钟祥市郢中街道文峰社区</t>
  </si>
  <si>
    <t>104427208525</t>
  </si>
  <si>
    <t>张军</t>
  </si>
  <si>
    <t>钟祥市第三中学</t>
  </si>
  <si>
    <t>104427201701</t>
  </si>
  <si>
    <t>宋华平</t>
  </si>
  <si>
    <t>湖北省荆门市钟祥市冷水镇经建村村委会</t>
  </si>
  <si>
    <t>中国人民解放军武汉市军械士官学校</t>
  </si>
  <si>
    <t>京山市乡镇机关</t>
  </si>
  <si>
    <t>14230202004009003</t>
  </si>
  <si>
    <t>104427203428</t>
  </si>
  <si>
    <t>周志钦</t>
  </si>
  <si>
    <t>湖北省京山市雁门口镇刘集园艺场</t>
  </si>
  <si>
    <t>荆门市东宝区乡镇机关</t>
  </si>
  <si>
    <t>14230202004009004</t>
  </si>
  <si>
    <t>104427208820</t>
  </si>
  <si>
    <t>陈莲</t>
  </si>
  <si>
    <t>京山市坪坝镇东川村</t>
  </si>
  <si>
    <t>应城市中等技术专业学校</t>
  </si>
  <si>
    <t>104427208501</t>
  </si>
  <si>
    <t>京山市永漋镇陶家岭村</t>
  </si>
  <si>
    <t>京山第三高级中学</t>
  </si>
  <si>
    <t>中央广播电视大学</t>
  </si>
  <si>
    <t>104427203024</t>
  </si>
  <si>
    <t>伍彩</t>
  </si>
  <si>
    <t>东宝区龙泉街道东宝山社区</t>
  </si>
  <si>
    <t>104427209601</t>
  </si>
  <si>
    <t>彭特</t>
  </si>
  <si>
    <t>荆门市东宝区龙泉街道凤台社区</t>
  </si>
  <si>
    <t>湖北省税务学校</t>
  </si>
  <si>
    <t>荆门市公安机关</t>
  </si>
  <si>
    <t>荆门市公安局所属分局</t>
  </si>
  <si>
    <t>执法勤务职位1</t>
  </si>
  <si>
    <t>14230202004010001</t>
  </si>
  <si>
    <t>朱星宇</t>
  </si>
  <si>
    <t>103420902012</t>
  </si>
  <si>
    <t>湖北省荆门市公安局巡特警支队海慧警务站</t>
  </si>
  <si>
    <t>侯亮</t>
  </si>
  <si>
    <t>103421907523</t>
  </si>
  <si>
    <t>执法勤务职位2</t>
  </si>
  <si>
    <t>14230202004010002</t>
  </si>
  <si>
    <t>魏巍</t>
  </si>
  <si>
    <t>103420904202</t>
  </si>
  <si>
    <t>江西财经大学</t>
  </si>
  <si>
    <t>执法勤务职位3</t>
  </si>
  <si>
    <t>14230202004010003</t>
  </si>
  <si>
    <t>王平</t>
  </si>
  <si>
    <t>103421806827</t>
  </si>
  <si>
    <t>杭州电子科技大学</t>
  </si>
  <si>
    <t>陈诗昀</t>
  </si>
  <si>
    <t>103421105625</t>
  </si>
  <si>
    <t>执法勤务职位4</t>
  </si>
  <si>
    <t>14230202004010004</t>
  </si>
  <si>
    <t>肖辉</t>
  </si>
  <si>
    <t>103421804628</t>
  </si>
  <si>
    <t>执法勤务职位5</t>
  </si>
  <si>
    <t>14230202004010005</t>
  </si>
  <si>
    <t>王珂</t>
  </si>
  <si>
    <t>103421012820</t>
  </si>
  <si>
    <t>荆门市东宝区农机安全监理站</t>
  </si>
  <si>
    <t>北华大学</t>
  </si>
  <si>
    <t>沙洋县公安局</t>
  </si>
  <si>
    <t xml:space="preserve">执法勤务职位1 </t>
  </si>
  <si>
    <t>14230202004010006</t>
  </si>
  <si>
    <t>周楚津</t>
  </si>
  <si>
    <t>103422603608</t>
  </si>
  <si>
    <t>湖北农村商业银行</t>
  </si>
  <si>
    <t>14230202004010007</t>
  </si>
  <si>
    <t>杨天宇</t>
  </si>
  <si>
    <t>103422604825</t>
  </si>
  <si>
    <t>荆门市信威安防</t>
  </si>
  <si>
    <t>三峡电力职业学院</t>
  </si>
  <si>
    <t>14230202004010008</t>
  </si>
  <si>
    <t>王杨帆</t>
  </si>
  <si>
    <t>103421011814</t>
  </si>
  <si>
    <t>张超</t>
  </si>
  <si>
    <t>103423111008</t>
  </si>
  <si>
    <t>国华人寿股份有限公司</t>
  </si>
  <si>
    <t>刘云杉</t>
  </si>
  <si>
    <t>103423215306</t>
  </si>
  <si>
    <t>李根</t>
  </si>
  <si>
    <t>103420907415</t>
  </si>
  <si>
    <t>钟祥市公安局</t>
  </si>
  <si>
    <t>14230202004010009</t>
  </si>
  <si>
    <t>冷凌风</t>
  </si>
  <si>
    <t>103422303303</t>
  </si>
  <si>
    <t>许根</t>
  </si>
  <si>
    <t>103420901701</t>
  </si>
  <si>
    <t>14230202004010010</t>
  </si>
  <si>
    <t>李赛龙</t>
  </si>
  <si>
    <t>103421804104</t>
  </si>
  <si>
    <t>赵云威</t>
  </si>
  <si>
    <t>103420907028</t>
  </si>
  <si>
    <t xml:space="preserve">执法勤务职位3 </t>
  </si>
  <si>
    <t>14230202004010011</t>
  </si>
  <si>
    <t>谭梦秋</t>
  </si>
  <si>
    <t>103421101124</t>
  </si>
  <si>
    <t>西安邮电大学</t>
  </si>
  <si>
    <t>京山市公安局</t>
  </si>
  <si>
    <t>14230202004010012</t>
  </si>
  <si>
    <t>朱杰</t>
  </si>
  <si>
    <t>103422605829</t>
  </si>
  <si>
    <t>彭宇韬</t>
  </si>
  <si>
    <t>103421009123</t>
  </si>
  <si>
    <t>中国人寿荆门市分公司</t>
  </si>
  <si>
    <t>王东东</t>
  </si>
  <si>
    <t>103421008112</t>
  </si>
  <si>
    <t>郑州航空工业管理学院</t>
  </si>
  <si>
    <t xml:space="preserve">执法勤务职位2 </t>
  </si>
  <si>
    <t>14230202004010013</t>
  </si>
  <si>
    <t>李世霖</t>
  </si>
  <si>
    <t>103421910226</t>
  </si>
  <si>
    <t>湖北科技职业学院</t>
  </si>
  <si>
    <t>14230202004010014</t>
  </si>
  <si>
    <t>荆门市公安系统</t>
  </si>
  <si>
    <t xml:space="preserve">警务技术职位 </t>
  </si>
  <si>
    <t>14230202004010015</t>
  </si>
  <si>
    <t>彭刘洋</t>
  </si>
  <si>
    <t>103420900508</t>
  </si>
  <si>
    <t>王宏烨</t>
  </si>
  <si>
    <t>103421805514</t>
  </si>
  <si>
    <t>山西医科大学</t>
  </si>
  <si>
    <t>熊云</t>
  </si>
  <si>
    <t>103421701030</t>
  </si>
  <si>
    <t>湖北医药学院药护学院</t>
  </si>
  <si>
    <t>荆门市森林公安机关</t>
  </si>
  <si>
    <t>荆门市森林公安局东宝区分局</t>
  </si>
  <si>
    <t>14230202004011001</t>
  </si>
  <si>
    <t>祝潇然</t>
  </si>
  <si>
    <t>101080403424</t>
  </si>
  <si>
    <t>14230202004011002</t>
  </si>
  <si>
    <t>任米雪</t>
  </si>
  <si>
    <t>101080404204</t>
  </si>
  <si>
    <t>钟祥市森林公安局</t>
  </si>
  <si>
    <t>执法勤务职位</t>
  </si>
  <si>
    <t>14230202004011003</t>
  </si>
  <si>
    <t>舒驰</t>
  </si>
  <si>
    <t>101080403806</t>
  </si>
  <si>
    <t>武汉大学（自考）</t>
  </si>
  <si>
    <t>机构名称</t>
  </si>
  <si>
    <t>招录机关</t>
  </si>
  <si>
    <t>招录职位</t>
  </si>
  <si>
    <t>职位代码</t>
  </si>
  <si>
    <t>招录数量</t>
  </si>
  <si>
    <t>性别</t>
  </si>
  <si>
    <t>准考证号</t>
  </si>
  <si>
    <t>排名</t>
  </si>
  <si>
    <t>刘聪</t>
  </si>
  <si>
    <t>101080403514</t>
  </si>
  <si>
    <t>常霞</t>
  </si>
  <si>
    <t>102080103601</t>
  </si>
  <si>
    <t>惠州市惠阳区人民法院聘任人员</t>
  </si>
  <si>
    <t>面试成绩</t>
  </si>
  <si>
    <t>综合成绩</t>
  </si>
  <si>
    <t>申论（县以上）</t>
  </si>
  <si>
    <t>申论（乡镇）</t>
  </si>
  <si>
    <t>杨祖安</t>
  </si>
  <si>
    <t>104427202717</t>
  </si>
  <si>
    <t>中国人民解放军原第二炮兵青州士官学院</t>
  </si>
  <si>
    <t>沙洋县沙洋镇三峡土家族村村民委员会</t>
  </si>
  <si>
    <t>马强</t>
  </si>
  <si>
    <t>104427201223</t>
  </si>
  <si>
    <t>五里高中</t>
  </si>
  <si>
    <t>湖北省沙洋县纪山镇金桥村村民委员会</t>
  </si>
  <si>
    <t>吴祥富</t>
  </si>
  <si>
    <t>104427202001</t>
  </si>
  <si>
    <t>钟祥市实验高中</t>
  </si>
  <si>
    <t>湖北省钟祥市郢中街道镜月湖社区居民委员会</t>
  </si>
  <si>
    <t>赵蕊</t>
  </si>
  <si>
    <t>104427205618</t>
  </si>
  <si>
    <t>湖北省钟祥市郢中街道办事处皇庄社区居民委员会</t>
  </si>
  <si>
    <t>贺红莲</t>
  </si>
  <si>
    <t>104427200727</t>
  </si>
  <si>
    <t>湖北生物科技职业学院</t>
  </si>
  <si>
    <t>湖北省钟祥市洋梓镇洋梓社区</t>
  </si>
  <si>
    <t>石华平</t>
  </si>
  <si>
    <t>104427310516</t>
  </si>
  <si>
    <t>荆州市职业中等学校</t>
  </si>
  <si>
    <t>京山市坪坝镇坪坝街社区</t>
  </si>
  <si>
    <t>李舒姗</t>
  </si>
  <si>
    <t>104427207204</t>
  </si>
  <si>
    <t>京山市新市镇新阳社区</t>
  </si>
  <si>
    <t>黄玉梅</t>
  </si>
  <si>
    <t>104427310911</t>
  </si>
  <si>
    <t>荆门市东宝区龙泉街道南门社区居委会</t>
  </si>
  <si>
    <t>荆门市2019年考试录用公务员考察人员名单</t>
  </si>
  <si>
    <t>肖瑶</t>
  </si>
  <si>
    <t>103423112413</t>
  </si>
  <si>
    <t>人保财险枣阳支公司</t>
  </si>
  <si>
    <t>邓喻鸿</t>
  </si>
  <si>
    <t>103421911424</t>
  </si>
  <si>
    <t>国家税务总局日照市岚山区税务局（事业单位工作人员）</t>
  </si>
  <si>
    <t>荆门市泉口街道办事处（三支一扶）</t>
  </si>
  <si>
    <t>沙洋县网管办</t>
  </si>
  <si>
    <t>钟祥市市场监督管理局（事业单位工作人员）</t>
  </si>
  <si>
    <t>湖北省钟祥市人民检察院雇员制检察辅助人员</t>
  </si>
  <si>
    <t>荆门市掇刀区农业农村局（三支一扶）</t>
  </si>
  <si>
    <t>曹亚南</t>
  </si>
  <si>
    <t>荆门市东宝区纪委监委</t>
  </si>
  <si>
    <t>荆门市东宝区人民检察院</t>
  </si>
  <si>
    <t>无</t>
  </si>
  <si>
    <t>荆门市掇刀区人民法院</t>
  </si>
  <si>
    <t>荆门市牌楼镇人民政府（三支一扶）</t>
  </si>
  <si>
    <t>沙洋县铁路和能源办公室</t>
  </si>
  <si>
    <t>四川传媒学院</t>
  </si>
  <si>
    <t>钟祥市民政局婚姻登记处</t>
  </si>
  <si>
    <t>沙洋县自然资源和规划局（事业单位工作人员）</t>
  </si>
  <si>
    <t>荆门市公安局辅警</t>
  </si>
  <si>
    <t>荆门市妇女联合会合同制工作人员</t>
  </si>
  <si>
    <t>荆门市交通运输局工程质量监督站（劳务派遣）</t>
  </si>
  <si>
    <t>漳河新区发展和改革局临时工作人员</t>
  </si>
  <si>
    <t>荆门市掇刀区财政局掇刀石分局合同制工作人员</t>
  </si>
  <si>
    <t>荆门市沙洋县人力资源和社会保障局（三支一扶）</t>
  </si>
  <si>
    <t>钟祥市农业局（三支一扶）</t>
  </si>
  <si>
    <t>司法行政事务管理局会计岗</t>
  </si>
  <si>
    <t>钟祥市检察院辅助人员</t>
  </si>
  <si>
    <t>无</t>
  </si>
  <si>
    <t>京山市纪律检查委员会</t>
  </si>
  <si>
    <t>沙洋县纪委监委</t>
  </si>
  <si>
    <t>审查调查岗</t>
  </si>
  <si>
    <t>14230202004007001</t>
  </si>
  <si>
    <t>沙洋县食品药品监督管理局高阳监管所</t>
  </si>
  <si>
    <t>沙洋县不动产登记中心</t>
  </si>
  <si>
    <t>荆门市红十字中心血站</t>
  </si>
  <si>
    <t>荆门高新区·掇刀区劳动人事争议仲裁院（三支一扶）</t>
  </si>
  <si>
    <t>荆门市东宝区石桥驿镇向桥村</t>
  </si>
  <si>
    <t>无</t>
  </si>
  <si>
    <t>中国电信荆门分公司</t>
  </si>
  <si>
    <t>钟祥市市场监督管理局（事业单位工作人员）</t>
  </si>
  <si>
    <t>钟祥市郢中街道莫愁湖社区</t>
  </si>
  <si>
    <t>荆门市掇刀区麻城镇官湾村民委员会</t>
  </si>
  <si>
    <t>沙洋县行政审批局临时工作人员</t>
  </si>
  <si>
    <t>荆门市公安局巡特警支队海慧警务站辅警</t>
  </si>
  <si>
    <t>钟祥市人民法院雇员制司法辅助人员</t>
  </si>
  <si>
    <t>辉县市易地搬迁佳怡社区管理委员会</t>
  </si>
  <si>
    <t>武汉斗鱼鱼乐网络科技有限公司</t>
  </si>
  <si>
    <t>京山市公安局刑警大队辅警</t>
  </si>
  <si>
    <t>荆门市森林公安机关</t>
  </si>
  <si>
    <t>荆门市森林公安局东宝区分局</t>
  </si>
  <si>
    <t>上海中信信息发展股份有限公司</t>
  </si>
  <si>
    <t>荆门市森林公安机关</t>
  </si>
  <si>
    <t>武汉海事法院合同制工作人员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</si>
</sst>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NumberFormat="1" applyFont="1" applyBorder="1" applyAlignment="1" quotePrefix="1">
      <alignment horizontal="center" vertical="center" wrapText="1"/>
    </xf>
    <xf numFmtId="0" fontId="47" fillId="0" borderId="10" xfId="0" applyNumberFormat="1" applyFont="1" applyBorder="1" applyAlignment="1" quotePrefix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10" xfId="0" applyNumberFormat="1" applyFont="1" applyBorder="1" applyAlignment="1" quotePrefix="1">
      <alignment horizontal="center" vertical="center"/>
    </xf>
    <xf numFmtId="0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tabSelected="1" zoomScalePageLayoutView="0" workbookViewId="0" topLeftCell="A1">
      <selection activeCell="A1" sqref="A1:S1"/>
    </sheetView>
  </sheetViews>
  <sheetFormatPr defaultColWidth="9.140625" defaultRowHeight="12"/>
  <cols>
    <col min="1" max="1" width="10.140625" style="1" customWidth="1"/>
    <col min="2" max="2" width="10.7109375" style="1" customWidth="1"/>
    <col min="3" max="3" width="8.57421875" style="1" customWidth="1"/>
    <col min="4" max="4" width="10.140625" style="1" customWidth="1"/>
    <col min="5" max="5" width="4.8515625" style="1" customWidth="1"/>
    <col min="6" max="6" width="7.421875" style="1" customWidth="1"/>
    <col min="7" max="7" width="3.8515625" style="1" customWidth="1"/>
    <col min="8" max="8" width="8.00390625" style="1" customWidth="1"/>
    <col min="9" max="9" width="5.7109375" style="1" customWidth="1"/>
    <col min="10" max="10" width="6.00390625" style="1" customWidth="1"/>
    <col min="11" max="11" width="4.57421875" style="1" customWidth="1"/>
    <col min="12" max="12" width="5.140625" style="1" customWidth="1"/>
    <col min="13" max="13" width="5.7109375" style="1" customWidth="1"/>
    <col min="14" max="14" width="8.140625" style="1" customWidth="1"/>
    <col min="15" max="15" width="6.140625" style="1" customWidth="1"/>
    <col min="16" max="16" width="8.421875" style="1" customWidth="1"/>
    <col min="17" max="17" width="3.7109375" style="1" customWidth="1"/>
    <col min="18" max="18" width="16.28125" style="1" customWidth="1"/>
    <col min="19" max="19" width="23.7109375" style="1" customWidth="1"/>
    <col min="20" max="16384" width="9.140625" style="1" customWidth="1"/>
  </cols>
  <sheetData>
    <row r="1" spans="1:19" ht="35.25" customHeight="1">
      <c r="A1" s="14" t="s">
        <v>810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5" customFormat="1" ht="46.5" customHeight="1">
      <c r="A2" s="2" t="s">
        <v>764</v>
      </c>
      <c r="B2" s="2" t="s">
        <v>765</v>
      </c>
      <c r="C2" s="2" t="s">
        <v>766</v>
      </c>
      <c r="D2" s="2" t="s">
        <v>767</v>
      </c>
      <c r="E2" s="2" t="s">
        <v>768</v>
      </c>
      <c r="F2" s="2" t="s">
        <v>4</v>
      </c>
      <c r="G2" s="2" t="s">
        <v>769</v>
      </c>
      <c r="H2" s="2" t="s">
        <v>770</v>
      </c>
      <c r="I2" s="2" t="s">
        <v>0</v>
      </c>
      <c r="J2" s="3" t="s">
        <v>779</v>
      </c>
      <c r="K2" s="3" t="s">
        <v>780</v>
      </c>
      <c r="L2" s="2" t="s">
        <v>1</v>
      </c>
      <c r="M2" s="2" t="s">
        <v>2</v>
      </c>
      <c r="N2" s="2" t="s">
        <v>3</v>
      </c>
      <c r="O2" s="4" t="s">
        <v>777</v>
      </c>
      <c r="P2" s="4" t="s">
        <v>778</v>
      </c>
      <c r="Q2" s="2" t="s">
        <v>771</v>
      </c>
      <c r="R2" s="2" t="s">
        <v>6</v>
      </c>
      <c r="S2" s="2" t="s">
        <v>5</v>
      </c>
    </row>
    <row r="3" spans="1:19" ht="24" customHeight="1">
      <c r="A3" s="12" t="s">
        <v>7</v>
      </c>
      <c r="B3" s="12" t="s">
        <v>8</v>
      </c>
      <c r="C3" s="12" t="s">
        <v>9</v>
      </c>
      <c r="D3" s="12" t="s">
        <v>14</v>
      </c>
      <c r="E3" s="12">
        <v>5</v>
      </c>
      <c r="F3" s="6" t="s">
        <v>31</v>
      </c>
      <c r="G3" s="6" t="s">
        <v>11</v>
      </c>
      <c r="H3" s="7" t="s">
        <v>30</v>
      </c>
      <c r="I3" s="6">
        <v>65.6</v>
      </c>
      <c r="J3" s="6">
        <v>68.5</v>
      </c>
      <c r="K3" s="8"/>
      <c r="L3" s="8"/>
      <c r="M3" s="8"/>
      <c r="N3" s="6">
        <v>33.4525</v>
      </c>
      <c r="O3" s="6">
        <v>82.6</v>
      </c>
      <c r="P3" s="6">
        <f aca="true" t="shared" si="0" ref="P3:P18">N3+O3*0.5</f>
        <v>74.7525</v>
      </c>
      <c r="Q3" s="6">
        <v>1</v>
      </c>
      <c r="R3" s="7" t="s">
        <v>24</v>
      </c>
      <c r="S3" s="7" t="s">
        <v>776</v>
      </c>
    </row>
    <row r="4" spans="1:19" ht="36" customHeight="1">
      <c r="A4" s="13"/>
      <c r="B4" s="13"/>
      <c r="C4" s="13"/>
      <c r="D4" s="13"/>
      <c r="E4" s="13"/>
      <c r="F4" s="6" t="s">
        <v>28</v>
      </c>
      <c r="G4" s="6" t="s">
        <v>11</v>
      </c>
      <c r="H4" s="7" t="s">
        <v>27</v>
      </c>
      <c r="I4" s="6">
        <v>68.8</v>
      </c>
      <c r="J4" s="6">
        <v>65</v>
      </c>
      <c r="K4" s="8"/>
      <c r="L4" s="8"/>
      <c r="M4" s="8"/>
      <c r="N4" s="6">
        <v>33.545</v>
      </c>
      <c r="O4" s="6">
        <v>80.6</v>
      </c>
      <c r="P4" s="6">
        <f t="shared" si="0"/>
        <v>73.845</v>
      </c>
      <c r="Q4" s="6">
        <v>2</v>
      </c>
      <c r="R4" s="7" t="s">
        <v>29</v>
      </c>
      <c r="S4" s="7" t="s">
        <v>816</v>
      </c>
    </row>
    <row r="5" spans="1:19" ht="24" customHeight="1">
      <c r="A5" s="13"/>
      <c r="B5" s="13"/>
      <c r="C5" s="13"/>
      <c r="D5" s="13"/>
      <c r="E5" s="13"/>
      <c r="F5" s="6" t="s">
        <v>35</v>
      </c>
      <c r="G5" s="6" t="s">
        <v>23</v>
      </c>
      <c r="H5" s="7" t="s">
        <v>34</v>
      </c>
      <c r="I5" s="6">
        <v>62.4</v>
      </c>
      <c r="J5" s="6">
        <v>71</v>
      </c>
      <c r="K5" s="8"/>
      <c r="L5" s="8"/>
      <c r="M5" s="8"/>
      <c r="N5" s="6">
        <v>33.135</v>
      </c>
      <c r="O5" s="6">
        <v>81.4</v>
      </c>
      <c r="P5" s="6">
        <f t="shared" si="0"/>
        <v>73.83500000000001</v>
      </c>
      <c r="Q5" s="6">
        <v>3</v>
      </c>
      <c r="R5" s="7" t="s">
        <v>36</v>
      </c>
      <c r="S5" s="7" t="s">
        <v>12</v>
      </c>
    </row>
    <row r="6" spans="1:19" ht="24" customHeight="1">
      <c r="A6" s="13"/>
      <c r="B6" s="13"/>
      <c r="C6" s="13"/>
      <c r="D6" s="13"/>
      <c r="E6" s="13"/>
      <c r="F6" s="6" t="s">
        <v>17</v>
      </c>
      <c r="G6" s="6" t="s">
        <v>11</v>
      </c>
      <c r="H6" s="7" t="s">
        <v>16</v>
      </c>
      <c r="I6" s="6">
        <v>60.8</v>
      </c>
      <c r="J6" s="6">
        <v>69</v>
      </c>
      <c r="K6" s="8"/>
      <c r="L6" s="8"/>
      <c r="M6" s="8"/>
      <c r="N6" s="6">
        <v>32.245</v>
      </c>
      <c r="O6" s="6">
        <v>81</v>
      </c>
      <c r="P6" s="6">
        <f t="shared" si="0"/>
        <v>72.745</v>
      </c>
      <c r="Q6" s="6">
        <v>4</v>
      </c>
      <c r="R6" s="7" t="s">
        <v>18</v>
      </c>
      <c r="S6" s="7" t="s">
        <v>817</v>
      </c>
    </row>
    <row r="7" spans="1:19" ht="24" customHeight="1">
      <c r="A7" s="13"/>
      <c r="B7" s="13"/>
      <c r="C7" s="13"/>
      <c r="D7" s="13"/>
      <c r="E7" s="13"/>
      <c r="F7" s="6" t="s">
        <v>20</v>
      </c>
      <c r="G7" s="6" t="s">
        <v>11</v>
      </c>
      <c r="H7" s="7" t="s">
        <v>19</v>
      </c>
      <c r="I7" s="6">
        <v>65.6</v>
      </c>
      <c r="J7" s="6">
        <v>60.5</v>
      </c>
      <c r="K7" s="8"/>
      <c r="L7" s="8"/>
      <c r="M7" s="8"/>
      <c r="N7" s="6">
        <v>31.6525</v>
      </c>
      <c r="O7" s="6">
        <v>81.4</v>
      </c>
      <c r="P7" s="6">
        <f t="shared" si="0"/>
        <v>72.3525</v>
      </c>
      <c r="Q7" s="6">
        <v>5</v>
      </c>
      <c r="R7" s="7" t="s">
        <v>22</v>
      </c>
      <c r="S7" s="7" t="s">
        <v>21</v>
      </c>
    </row>
    <row r="8" spans="1:19" ht="24" customHeight="1">
      <c r="A8" s="12" t="s">
        <v>7</v>
      </c>
      <c r="B8" s="12" t="s">
        <v>8</v>
      </c>
      <c r="C8" s="12" t="s">
        <v>9</v>
      </c>
      <c r="D8" s="12" t="s">
        <v>10</v>
      </c>
      <c r="E8" s="12">
        <v>4</v>
      </c>
      <c r="F8" s="6" t="s">
        <v>48</v>
      </c>
      <c r="G8" s="6" t="s">
        <v>11</v>
      </c>
      <c r="H8" s="7" t="s">
        <v>47</v>
      </c>
      <c r="I8" s="6">
        <v>71.2</v>
      </c>
      <c r="J8" s="6">
        <v>63</v>
      </c>
      <c r="K8" s="8"/>
      <c r="L8" s="8"/>
      <c r="M8" s="8"/>
      <c r="N8" s="6">
        <v>33.755</v>
      </c>
      <c r="O8" s="6">
        <v>81.2</v>
      </c>
      <c r="P8" s="6">
        <f t="shared" si="0"/>
        <v>74.355</v>
      </c>
      <c r="Q8" s="6">
        <v>1</v>
      </c>
      <c r="R8" s="7" t="s">
        <v>50</v>
      </c>
      <c r="S8" s="7" t="s">
        <v>49</v>
      </c>
    </row>
    <row r="9" spans="1:19" ht="24" customHeight="1">
      <c r="A9" s="13"/>
      <c r="B9" s="13"/>
      <c r="C9" s="13"/>
      <c r="D9" s="13"/>
      <c r="E9" s="13"/>
      <c r="F9" s="6" t="s">
        <v>45</v>
      </c>
      <c r="G9" s="6" t="s">
        <v>11</v>
      </c>
      <c r="H9" s="7" t="s">
        <v>44</v>
      </c>
      <c r="I9" s="6">
        <v>61.6</v>
      </c>
      <c r="J9" s="6">
        <v>70</v>
      </c>
      <c r="K9" s="8"/>
      <c r="L9" s="8"/>
      <c r="M9" s="8"/>
      <c r="N9" s="6">
        <v>32.69</v>
      </c>
      <c r="O9" s="6">
        <v>81.4</v>
      </c>
      <c r="P9" s="6">
        <f t="shared" si="0"/>
        <v>73.39</v>
      </c>
      <c r="Q9" s="6">
        <v>2</v>
      </c>
      <c r="R9" s="7" t="s">
        <v>46</v>
      </c>
      <c r="S9" s="7" t="s">
        <v>12</v>
      </c>
    </row>
    <row r="10" spans="1:19" ht="24" customHeight="1">
      <c r="A10" s="13"/>
      <c r="B10" s="13"/>
      <c r="C10" s="13"/>
      <c r="D10" s="13"/>
      <c r="E10" s="13"/>
      <c r="F10" s="6" t="s">
        <v>52</v>
      </c>
      <c r="G10" s="6" t="s">
        <v>11</v>
      </c>
      <c r="H10" s="7" t="s">
        <v>51</v>
      </c>
      <c r="I10" s="6">
        <v>66.4</v>
      </c>
      <c r="J10" s="6">
        <v>66.5</v>
      </c>
      <c r="K10" s="8"/>
      <c r="L10" s="8"/>
      <c r="M10" s="8"/>
      <c r="N10" s="6">
        <v>33.2225</v>
      </c>
      <c r="O10" s="6">
        <v>78.8</v>
      </c>
      <c r="P10" s="6">
        <f t="shared" si="0"/>
        <v>72.6225</v>
      </c>
      <c r="Q10" s="6">
        <v>3</v>
      </c>
      <c r="R10" s="7" t="s">
        <v>22</v>
      </c>
      <c r="S10" s="7" t="s">
        <v>53</v>
      </c>
    </row>
    <row r="11" spans="1:19" ht="24" customHeight="1">
      <c r="A11" s="13"/>
      <c r="B11" s="13"/>
      <c r="C11" s="13"/>
      <c r="D11" s="13"/>
      <c r="E11" s="13"/>
      <c r="F11" s="6" t="s">
        <v>55</v>
      </c>
      <c r="G11" s="6" t="s">
        <v>11</v>
      </c>
      <c r="H11" s="7" t="s">
        <v>54</v>
      </c>
      <c r="I11" s="6">
        <v>62.4</v>
      </c>
      <c r="J11" s="6">
        <v>62.5</v>
      </c>
      <c r="K11" s="8"/>
      <c r="L11" s="8"/>
      <c r="M11" s="8"/>
      <c r="N11" s="6">
        <v>31.2225</v>
      </c>
      <c r="O11" s="6">
        <v>82.2</v>
      </c>
      <c r="P11" s="6">
        <f t="shared" si="0"/>
        <v>72.3225</v>
      </c>
      <c r="Q11" s="6">
        <v>4</v>
      </c>
      <c r="R11" s="7" t="s">
        <v>33</v>
      </c>
      <c r="S11" s="7" t="s">
        <v>56</v>
      </c>
    </row>
    <row r="12" spans="1:19" ht="36" customHeight="1">
      <c r="A12" s="7" t="s">
        <v>7</v>
      </c>
      <c r="B12" s="7" t="s">
        <v>8</v>
      </c>
      <c r="C12" s="7" t="s">
        <v>68</v>
      </c>
      <c r="D12" s="7" t="s">
        <v>69</v>
      </c>
      <c r="E12" s="7">
        <v>1</v>
      </c>
      <c r="F12" s="6" t="s">
        <v>71</v>
      </c>
      <c r="G12" s="6" t="s">
        <v>23</v>
      </c>
      <c r="H12" s="7" t="s">
        <v>70</v>
      </c>
      <c r="I12" s="6">
        <v>64.8</v>
      </c>
      <c r="J12" s="6">
        <v>67.5</v>
      </c>
      <c r="K12" s="8"/>
      <c r="L12" s="8"/>
      <c r="M12" s="8"/>
      <c r="N12" s="6">
        <v>33.0075</v>
      </c>
      <c r="O12" s="6">
        <v>80.6</v>
      </c>
      <c r="P12" s="6">
        <f t="shared" si="0"/>
        <v>73.3075</v>
      </c>
      <c r="Q12" s="6">
        <v>1</v>
      </c>
      <c r="R12" s="7" t="s">
        <v>72</v>
      </c>
      <c r="S12" s="7" t="s">
        <v>818</v>
      </c>
    </row>
    <row r="13" spans="1:19" ht="24" customHeight="1">
      <c r="A13" s="7" t="s">
        <v>7</v>
      </c>
      <c r="B13" s="7" t="s">
        <v>59</v>
      </c>
      <c r="C13" s="7" t="s">
        <v>60</v>
      </c>
      <c r="D13" s="7" t="s">
        <v>61</v>
      </c>
      <c r="E13" s="7">
        <v>1</v>
      </c>
      <c r="F13" s="9" t="s">
        <v>772</v>
      </c>
      <c r="G13" s="6" t="s">
        <v>11</v>
      </c>
      <c r="H13" s="7" t="s">
        <v>773</v>
      </c>
      <c r="I13" s="6">
        <v>62.4</v>
      </c>
      <c r="J13" s="6">
        <v>67.5</v>
      </c>
      <c r="K13" s="8"/>
      <c r="L13" s="8"/>
      <c r="M13" s="8"/>
      <c r="N13" s="6">
        <v>32.3475</v>
      </c>
      <c r="O13" s="6">
        <v>81.6</v>
      </c>
      <c r="P13" s="6">
        <f t="shared" si="0"/>
        <v>73.1475</v>
      </c>
      <c r="Q13" s="6">
        <v>1</v>
      </c>
      <c r="R13" s="7" t="s">
        <v>79</v>
      </c>
      <c r="S13" s="7" t="s">
        <v>819</v>
      </c>
    </row>
    <row r="14" spans="1:19" ht="24" customHeight="1">
      <c r="A14" s="7" t="s">
        <v>7</v>
      </c>
      <c r="B14" s="7" t="s">
        <v>59</v>
      </c>
      <c r="C14" s="7" t="s">
        <v>81</v>
      </c>
      <c r="D14" s="7" t="s">
        <v>82</v>
      </c>
      <c r="E14" s="7">
        <v>1</v>
      </c>
      <c r="F14" s="6" t="s">
        <v>87</v>
      </c>
      <c r="G14" s="6" t="s">
        <v>11</v>
      </c>
      <c r="H14" s="7" t="s">
        <v>86</v>
      </c>
      <c r="I14" s="6">
        <v>67.2</v>
      </c>
      <c r="J14" s="6">
        <v>70</v>
      </c>
      <c r="K14" s="8"/>
      <c r="L14" s="8"/>
      <c r="M14" s="8"/>
      <c r="N14" s="6">
        <v>34.23</v>
      </c>
      <c r="O14" s="6">
        <v>79.2</v>
      </c>
      <c r="P14" s="6">
        <f t="shared" si="0"/>
        <v>73.83</v>
      </c>
      <c r="Q14" s="6">
        <v>1</v>
      </c>
      <c r="R14" s="7" t="s">
        <v>24</v>
      </c>
      <c r="S14" s="7" t="s">
        <v>88</v>
      </c>
    </row>
    <row r="15" spans="1:19" ht="24" customHeight="1">
      <c r="A15" s="7" t="s">
        <v>7</v>
      </c>
      <c r="B15" s="7" t="s">
        <v>59</v>
      </c>
      <c r="C15" s="7" t="s">
        <v>92</v>
      </c>
      <c r="D15" s="7" t="s">
        <v>93</v>
      </c>
      <c r="E15" s="7">
        <v>1</v>
      </c>
      <c r="F15" s="6" t="s">
        <v>101</v>
      </c>
      <c r="G15" s="6" t="s">
        <v>11</v>
      </c>
      <c r="H15" s="7" t="s">
        <v>100</v>
      </c>
      <c r="I15" s="6">
        <v>55.2</v>
      </c>
      <c r="J15" s="6">
        <v>62.5</v>
      </c>
      <c r="K15" s="8"/>
      <c r="L15" s="8"/>
      <c r="M15" s="8"/>
      <c r="N15" s="6">
        <v>29.2425</v>
      </c>
      <c r="O15" s="6">
        <v>79.2</v>
      </c>
      <c r="P15" s="6">
        <f t="shared" si="0"/>
        <v>68.8425</v>
      </c>
      <c r="Q15" s="6">
        <v>1</v>
      </c>
      <c r="R15" s="7" t="s">
        <v>102</v>
      </c>
      <c r="S15" s="7" t="s">
        <v>12</v>
      </c>
    </row>
    <row r="16" spans="1:19" ht="24" customHeight="1">
      <c r="A16" s="7" t="s">
        <v>7</v>
      </c>
      <c r="B16" s="7" t="s">
        <v>59</v>
      </c>
      <c r="C16" s="7" t="s">
        <v>94</v>
      </c>
      <c r="D16" s="7" t="s">
        <v>95</v>
      </c>
      <c r="E16" s="7">
        <v>1</v>
      </c>
      <c r="F16" s="6" t="s">
        <v>98</v>
      </c>
      <c r="G16" s="6" t="s">
        <v>23</v>
      </c>
      <c r="H16" s="7" t="s">
        <v>97</v>
      </c>
      <c r="I16" s="6">
        <v>72</v>
      </c>
      <c r="J16" s="6">
        <v>58.5</v>
      </c>
      <c r="K16" s="8"/>
      <c r="L16" s="8"/>
      <c r="M16" s="8"/>
      <c r="N16" s="6">
        <v>32.9625</v>
      </c>
      <c r="O16" s="6">
        <v>76.8</v>
      </c>
      <c r="P16" s="6">
        <f t="shared" si="0"/>
        <v>71.3625</v>
      </c>
      <c r="Q16" s="6">
        <v>1</v>
      </c>
      <c r="R16" s="7" t="s">
        <v>80</v>
      </c>
      <c r="S16" s="7" t="s">
        <v>99</v>
      </c>
    </row>
    <row r="17" spans="1:19" ht="24" customHeight="1">
      <c r="A17" s="7" t="s">
        <v>7</v>
      </c>
      <c r="B17" s="7" t="s">
        <v>111</v>
      </c>
      <c r="C17" s="7" t="s">
        <v>112</v>
      </c>
      <c r="D17" s="7" t="s">
        <v>113</v>
      </c>
      <c r="E17" s="7">
        <v>1</v>
      </c>
      <c r="F17" s="6" t="s">
        <v>121</v>
      </c>
      <c r="G17" s="6" t="s">
        <v>11</v>
      </c>
      <c r="H17" s="7" t="s">
        <v>120</v>
      </c>
      <c r="I17" s="6">
        <v>58.4</v>
      </c>
      <c r="J17" s="6">
        <v>71.5</v>
      </c>
      <c r="K17" s="8"/>
      <c r="L17" s="8"/>
      <c r="M17" s="8"/>
      <c r="N17" s="6">
        <v>32.1475</v>
      </c>
      <c r="O17" s="6">
        <v>79.2</v>
      </c>
      <c r="P17" s="6">
        <f t="shared" si="0"/>
        <v>71.7475</v>
      </c>
      <c r="Q17" s="6">
        <v>1</v>
      </c>
      <c r="R17" s="7" t="s">
        <v>75</v>
      </c>
      <c r="S17" s="7" t="s">
        <v>122</v>
      </c>
    </row>
    <row r="18" spans="1:19" ht="24" customHeight="1">
      <c r="A18" s="7" t="s">
        <v>7</v>
      </c>
      <c r="B18" s="7" t="s">
        <v>111</v>
      </c>
      <c r="C18" s="7" t="s">
        <v>118</v>
      </c>
      <c r="D18" s="7" t="s">
        <v>119</v>
      </c>
      <c r="E18" s="7">
        <v>1</v>
      </c>
      <c r="F18" s="6" t="s">
        <v>127</v>
      </c>
      <c r="G18" s="6" t="s">
        <v>23</v>
      </c>
      <c r="H18" s="7" t="s">
        <v>126</v>
      </c>
      <c r="I18" s="6">
        <v>54.4</v>
      </c>
      <c r="J18" s="6">
        <v>64</v>
      </c>
      <c r="K18" s="8"/>
      <c r="L18" s="8"/>
      <c r="M18" s="8"/>
      <c r="N18" s="6">
        <v>29.36</v>
      </c>
      <c r="O18" s="6">
        <v>77.6</v>
      </c>
      <c r="P18" s="6">
        <f t="shared" si="0"/>
        <v>68.16</v>
      </c>
      <c r="Q18" s="6">
        <v>1</v>
      </c>
      <c r="R18" s="7" t="s">
        <v>18</v>
      </c>
      <c r="S18" s="7" t="s">
        <v>820</v>
      </c>
    </row>
    <row r="19" spans="1:19" ht="24" customHeight="1">
      <c r="A19" s="12" t="s">
        <v>104</v>
      </c>
      <c r="B19" s="12" t="s">
        <v>105</v>
      </c>
      <c r="C19" s="12" t="s">
        <v>68</v>
      </c>
      <c r="D19" s="12" t="s">
        <v>106</v>
      </c>
      <c r="E19" s="12">
        <v>5</v>
      </c>
      <c r="F19" s="6" t="s">
        <v>132</v>
      </c>
      <c r="G19" s="6" t="s">
        <v>23</v>
      </c>
      <c r="H19" s="7" t="s">
        <v>131</v>
      </c>
      <c r="I19" s="6">
        <v>74.4</v>
      </c>
      <c r="J19" s="8"/>
      <c r="K19" s="6">
        <v>72</v>
      </c>
      <c r="L19" s="8"/>
      <c r="M19" s="8"/>
      <c r="N19" s="6">
        <v>36.66</v>
      </c>
      <c r="O19" s="6">
        <v>83.6</v>
      </c>
      <c r="P19" s="6">
        <f aca="true" t="shared" si="1" ref="P19:P27">N19+O19*0.5</f>
        <v>78.46</v>
      </c>
      <c r="Q19" s="6">
        <v>1</v>
      </c>
      <c r="R19" s="7" t="s">
        <v>133</v>
      </c>
      <c r="S19" s="7" t="s">
        <v>12</v>
      </c>
    </row>
    <row r="20" spans="1:19" ht="24" customHeight="1">
      <c r="A20" s="13"/>
      <c r="B20" s="13"/>
      <c r="C20" s="13"/>
      <c r="D20" s="13"/>
      <c r="E20" s="13"/>
      <c r="F20" s="6" t="s">
        <v>124</v>
      </c>
      <c r="G20" s="6" t="s">
        <v>23</v>
      </c>
      <c r="H20" s="7" t="s">
        <v>123</v>
      </c>
      <c r="I20" s="6">
        <v>69.6</v>
      </c>
      <c r="J20" s="8"/>
      <c r="K20" s="6">
        <v>73</v>
      </c>
      <c r="L20" s="8"/>
      <c r="M20" s="8"/>
      <c r="N20" s="6">
        <v>35.565</v>
      </c>
      <c r="O20" s="6">
        <v>84.8</v>
      </c>
      <c r="P20" s="6">
        <f t="shared" si="1"/>
        <v>77.965</v>
      </c>
      <c r="Q20" s="6">
        <v>2</v>
      </c>
      <c r="R20" s="7" t="s">
        <v>96</v>
      </c>
      <c r="S20" s="7" t="s">
        <v>12</v>
      </c>
    </row>
    <row r="21" spans="1:19" ht="24" customHeight="1">
      <c r="A21" s="13"/>
      <c r="B21" s="13"/>
      <c r="C21" s="13"/>
      <c r="D21" s="13"/>
      <c r="E21" s="13"/>
      <c r="F21" s="6" t="s">
        <v>130</v>
      </c>
      <c r="G21" s="6" t="s">
        <v>11</v>
      </c>
      <c r="H21" s="7" t="s">
        <v>129</v>
      </c>
      <c r="I21" s="6">
        <v>64.8</v>
      </c>
      <c r="J21" s="8"/>
      <c r="K21" s="6">
        <v>71.5</v>
      </c>
      <c r="L21" s="8"/>
      <c r="M21" s="8"/>
      <c r="N21" s="6">
        <v>33.9075</v>
      </c>
      <c r="O21" s="6">
        <v>86.6</v>
      </c>
      <c r="P21" s="6">
        <f t="shared" si="1"/>
        <v>77.2075</v>
      </c>
      <c r="Q21" s="6">
        <v>3</v>
      </c>
      <c r="R21" s="7" t="s">
        <v>38</v>
      </c>
      <c r="S21" s="7" t="s">
        <v>12</v>
      </c>
    </row>
    <row r="22" spans="1:19" ht="24" customHeight="1">
      <c r="A22" s="13"/>
      <c r="B22" s="13"/>
      <c r="C22" s="13"/>
      <c r="D22" s="13"/>
      <c r="E22" s="13"/>
      <c r="F22" s="6" t="s">
        <v>116</v>
      </c>
      <c r="G22" s="6" t="s">
        <v>11</v>
      </c>
      <c r="H22" s="7" t="s">
        <v>115</v>
      </c>
      <c r="I22" s="6">
        <v>63.2</v>
      </c>
      <c r="J22" s="8"/>
      <c r="K22" s="6">
        <v>78.5</v>
      </c>
      <c r="L22" s="8"/>
      <c r="M22" s="8"/>
      <c r="N22" s="6">
        <v>35.0425</v>
      </c>
      <c r="O22" s="6">
        <v>82.4</v>
      </c>
      <c r="P22" s="6">
        <f t="shared" si="1"/>
        <v>76.2425</v>
      </c>
      <c r="Q22" s="6">
        <v>4</v>
      </c>
      <c r="R22" s="7" t="s">
        <v>117</v>
      </c>
      <c r="S22" s="7" t="s">
        <v>12</v>
      </c>
    </row>
    <row r="23" spans="1:19" ht="24" customHeight="1">
      <c r="A23" s="13"/>
      <c r="B23" s="13"/>
      <c r="C23" s="13"/>
      <c r="D23" s="13"/>
      <c r="E23" s="13"/>
      <c r="F23" s="6" t="s">
        <v>108</v>
      </c>
      <c r="G23" s="6" t="s">
        <v>11</v>
      </c>
      <c r="H23" s="7" t="s">
        <v>107</v>
      </c>
      <c r="I23" s="6">
        <v>62.4</v>
      </c>
      <c r="J23" s="8"/>
      <c r="K23" s="6">
        <v>77</v>
      </c>
      <c r="L23" s="8"/>
      <c r="M23" s="8"/>
      <c r="N23" s="6">
        <v>34.485</v>
      </c>
      <c r="O23" s="6">
        <v>83.2</v>
      </c>
      <c r="P23" s="6">
        <f t="shared" si="1"/>
        <v>76.08500000000001</v>
      </c>
      <c r="Q23" s="6">
        <v>5</v>
      </c>
      <c r="R23" s="7" t="s">
        <v>109</v>
      </c>
      <c r="S23" s="7" t="s">
        <v>12</v>
      </c>
    </row>
    <row r="24" spans="1:19" ht="24" customHeight="1">
      <c r="A24" s="12" t="s">
        <v>104</v>
      </c>
      <c r="B24" s="12" t="s">
        <v>144</v>
      </c>
      <c r="C24" s="12" t="s">
        <v>68</v>
      </c>
      <c r="D24" s="12" t="s">
        <v>145</v>
      </c>
      <c r="E24" s="12">
        <v>4</v>
      </c>
      <c r="F24" s="6" t="s">
        <v>151</v>
      </c>
      <c r="G24" s="6" t="s">
        <v>23</v>
      </c>
      <c r="H24" s="7" t="s">
        <v>150</v>
      </c>
      <c r="I24" s="6">
        <v>66.4</v>
      </c>
      <c r="J24" s="8"/>
      <c r="K24" s="6">
        <v>71</v>
      </c>
      <c r="L24" s="8"/>
      <c r="M24" s="8"/>
      <c r="N24" s="6">
        <v>34.235</v>
      </c>
      <c r="O24" s="6">
        <v>84.2</v>
      </c>
      <c r="P24" s="6">
        <f t="shared" si="1"/>
        <v>76.33500000000001</v>
      </c>
      <c r="Q24" s="6">
        <v>1</v>
      </c>
      <c r="R24" s="7" t="s">
        <v>152</v>
      </c>
      <c r="S24" s="7" t="s">
        <v>12</v>
      </c>
    </row>
    <row r="25" spans="1:19" ht="24" customHeight="1">
      <c r="A25" s="13"/>
      <c r="B25" s="13"/>
      <c r="C25" s="13"/>
      <c r="D25" s="13"/>
      <c r="E25" s="13"/>
      <c r="F25" s="6" t="s">
        <v>154</v>
      </c>
      <c r="G25" s="6" t="s">
        <v>11</v>
      </c>
      <c r="H25" s="7" t="s">
        <v>153</v>
      </c>
      <c r="I25" s="6">
        <v>66.4</v>
      </c>
      <c r="J25" s="8"/>
      <c r="K25" s="6">
        <v>71</v>
      </c>
      <c r="L25" s="8"/>
      <c r="M25" s="8"/>
      <c r="N25" s="6">
        <v>34.235</v>
      </c>
      <c r="O25" s="6">
        <v>82.8</v>
      </c>
      <c r="P25" s="6">
        <f t="shared" si="1"/>
        <v>75.63499999999999</v>
      </c>
      <c r="Q25" s="6">
        <v>2</v>
      </c>
      <c r="R25" s="7" t="s">
        <v>155</v>
      </c>
      <c r="S25" s="7" t="s">
        <v>821</v>
      </c>
    </row>
    <row r="26" spans="1:19" ht="24" customHeight="1">
      <c r="A26" s="13"/>
      <c r="B26" s="13"/>
      <c r="C26" s="13"/>
      <c r="D26" s="13"/>
      <c r="E26" s="13"/>
      <c r="F26" s="6" t="s">
        <v>157</v>
      </c>
      <c r="G26" s="6" t="s">
        <v>11</v>
      </c>
      <c r="H26" s="7" t="s">
        <v>156</v>
      </c>
      <c r="I26" s="6">
        <v>61.6</v>
      </c>
      <c r="J26" s="8"/>
      <c r="K26" s="6">
        <v>76.5</v>
      </c>
      <c r="L26" s="8"/>
      <c r="M26" s="8"/>
      <c r="N26" s="6">
        <v>34.1525</v>
      </c>
      <c r="O26" s="6">
        <v>82</v>
      </c>
      <c r="P26" s="6">
        <f t="shared" si="1"/>
        <v>75.1525</v>
      </c>
      <c r="Q26" s="6">
        <v>3</v>
      </c>
      <c r="R26" s="7" t="s">
        <v>22</v>
      </c>
      <c r="S26" s="7" t="s">
        <v>12</v>
      </c>
    </row>
    <row r="27" spans="1:19" ht="24" customHeight="1">
      <c r="A27" s="13"/>
      <c r="B27" s="13"/>
      <c r="C27" s="13"/>
      <c r="D27" s="13"/>
      <c r="E27" s="13"/>
      <c r="F27" s="6" t="s">
        <v>148</v>
      </c>
      <c r="G27" s="6" t="s">
        <v>11</v>
      </c>
      <c r="H27" s="7" t="s">
        <v>147</v>
      </c>
      <c r="I27" s="6">
        <v>64</v>
      </c>
      <c r="J27" s="8"/>
      <c r="K27" s="6">
        <v>74</v>
      </c>
      <c r="L27" s="8"/>
      <c r="M27" s="8"/>
      <c r="N27" s="6">
        <v>34.25</v>
      </c>
      <c r="O27" s="6">
        <v>81.4</v>
      </c>
      <c r="P27" s="6">
        <f t="shared" si="1"/>
        <v>74.95</v>
      </c>
      <c r="Q27" s="6">
        <v>4</v>
      </c>
      <c r="R27" s="7" t="s">
        <v>149</v>
      </c>
      <c r="S27" s="7" t="s">
        <v>12</v>
      </c>
    </row>
    <row r="28" spans="1:19" ht="24" customHeight="1">
      <c r="A28" s="12" t="s">
        <v>104</v>
      </c>
      <c r="B28" s="12" t="s">
        <v>161</v>
      </c>
      <c r="C28" s="12" t="s">
        <v>68</v>
      </c>
      <c r="D28" s="12" t="s">
        <v>162</v>
      </c>
      <c r="E28" s="12">
        <v>2</v>
      </c>
      <c r="F28" s="6" t="s">
        <v>822</v>
      </c>
      <c r="G28" s="6" t="s">
        <v>11</v>
      </c>
      <c r="H28" s="7" t="s">
        <v>170</v>
      </c>
      <c r="I28" s="6">
        <v>64.8</v>
      </c>
      <c r="J28" s="8"/>
      <c r="K28" s="6">
        <v>71</v>
      </c>
      <c r="L28" s="8"/>
      <c r="M28" s="8"/>
      <c r="N28" s="6">
        <v>33.795</v>
      </c>
      <c r="O28" s="6">
        <v>84</v>
      </c>
      <c r="P28" s="6">
        <f aca="true" t="shared" si="2" ref="P28:P39">N28+O28*0.5</f>
        <v>75.795</v>
      </c>
      <c r="Q28" s="6">
        <v>1</v>
      </c>
      <c r="R28" s="7" t="s">
        <v>128</v>
      </c>
      <c r="S28" s="7" t="s">
        <v>171</v>
      </c>
    </row>
    <row r="29" spans="1:19" ht="24" customHeight="1">
      <c r="A29" s="13"/>
      <c r="B29" s="13"/>
      <c r="C29" s="13"/>
      <c r="D29" s="13"/>
      <c r="E29" s="13"/>
      <c r="F29" s="6" t="s">
        <v>168</v>
      </c>
      <c r="G29" s="6" t="s">
        <v>23</v>
      </c>
      <c r="H29" s="7" t="s">
        <v>167</v>
      </c>
      <c r="I29" s="6">
        <v>65.6</v>
      </c>
      <c r="J29" s="8"/>
      <c r="K29" s="6">
        <v>67.5</v>
      </c>
      <c r="L29" s="8"/>
      <c r="M29" s="8"/>
      <c r="N29" s="6">
        <v>33.2275</v>
      </c>
      <c r="O29" s="6">
        <v>83.8</v>
      </c>
      <c r="P29" s="6">
        <f t="shared" si="2"/>
        <v>75.1275</v>
      </c>
      <c r="Q29" s="6">
        <v>2</v>
      </c>
      <c r="R29" s="7" t="s">
        <v>140</v>
      </c>
      <c r="S29" s="7" t="s">
        <v>169</v>
      </c>
    </row>
    <row r="30" spans="1:19" ht="27.75" customHeight="1">
      <c r="A30" s="7" t="s">
        <v>104</v>
      </c>
      <c r="B30" s="7" t="s">
        <v>823</v>
      </c>
      <c r="C30" s="7" t="s">
        <v>81</v>
      </c>
      <c r="D30" s="7" t="s">
        <v>166</v>
      </c>
      <c r="E30" s="7">
        <v>1</v>
      </c>
      <c r="F30" s="6" t="s">
        <v>174</v>
      </c>
      <c r="G30" s="6" t="s">
        <v>11</v>
      </c>
      <c r="H30" s="7" t="s">
        <v>173</v>
      </c>
      <c r="I30" s="6">
        <v>67.2</v>
      </c>
      <c r="J30" s="6">
        <v>71.5</v>
      </c>
      <c r="K30" s="8"/>
      <c r="L30" s="8"/>
      <c r="M30" s="8"/>
      <c r="N30" s="6">
        <v>34.5675</v>
      </c>
      <c r="O30" s="6">
        <v>84.2</v>
      </c>
      <c r="P30" s="6">
        <f t="shared" si="2"/>
        <v>76.6675</v>
      </c>
      <c r="Q30" s="6">
        <v>1</v>
      </c>
      <c r="R30" s="7" t="s">
        <v>32</v>
      </c>
      <c r="S30" s="7" t="s">
        <v>12</v>
      </c>
    </row>
    <row r="31" spans="1:19" ht="27.75" customHeight="1">
      <c r="A31" s="7" t="s">
        <v>104</v>
      </c>
      <c r="B31" s="7" t="s">
        <v>165</v>
      </c>
      <c r="C31" s="7" t="s">
        <v>94</v>
      </c>
      <c r="D31" s="7" t="s">
        <v>176</v>
      </c>
      <c r="E31" s="7">
        <v>1</v>
      </c>
      <c r="F31" s="6" t="s">
        <v>178</v>
      </c>
      <c r="G31" s="6" t="s">
        <v>23</v>
      </c>
      <c r="H31" s="7" t="s">
        <v>177</v>
      </c>
      <c r="I31" s="6">
        <v>77.6</v>
      </c>
      <c r="J31" s="6">
        <v>71.5</v>
      </c>
      <c r="K31" s="8"/>
      <c r="L31" s="8"/>
      <c r="M31" s="8"/>
      <c r="N31" s="6">
        <v>37.4275</v>
      </c>
      <c r="O31" s="6">
        <v>80.8</v>
      </c>
      <c r="P31" s="6">
        <f t="shared" si="2"/>
        <v>77.8275</v>
      </c>
      <c r="Q31" s="6">
        <v>1</v>
      </c>
      <c r="R31" s="7" t="s">
        <v>179</v>
      </c>
      <c r="S31" s="7" t="s">
        <v>12</v>
      </c>
    </row>
    <row r="32" spans="1:19" ht="27.75" customHeight="1">
      <c r="A32" s="7" t="s">
        <v>104</v>
      </c>
      <c r="B32" s="7" t="s">
        <v>91</v>
      </c>
      <c r="C32" s="7" t="s">
        <v>180</v>
      </c>
      <c r="D32" s="7" t="s">
        <v>181</v>
      </c>
      <c r="E32" s="7">
        <v>1</v>
      </c>
      <c r="F32" s="6" t="s">
        <v>187</v>
      </c>
      <c r="G32" s="6" t="s">
        <v>23</v>
      </c>
      <c r="H32" s="7" t="s">
        <v>186</v>
      </c>
      <c r="I32" s="6">
        <v>64</v>
      </c>
      <c r="J32" s="6">
        <v>68.5</v>
      </c>
      <c r="K32" s="8"/>
      <c r="L32" s="8"/>
      <c r="M32" s="8"/>
      <c r="N32" s="6">
        <v>33.0125</v>
      </c>
      <c r="O32" s="6">
        <v>80.4</v>
      </c>
      <c r="P32" s="6">
        <f t="shared" si="2"/>
        <v>73.2125</v>
      </c>
      <c r="Q32" s="6">
        <v>1</v>
      </c>
      <c r="R32" s="7" t="s">
        <v>160</v>
      </c>
      <c r="S32" s="7" t="s">
        <v>12</v>
      </c>
    </row>
    <row r="33" spans="1:19" ht="36" customHeight="1">
      <c r="A33" s="7" t="s">
        <v>104</v>
      </c>
      <c r="B33" s="7" t="s">
        <v>824</v>
      </c>
      <c r="C33" s="7" t="s">
        <v>112</v>
      </c>
      <c r="D33" s="7" t="s">
        <v>184</v>
      </c>
      <c r="E33" s="7">
        <v>1</v>
      </c>
      <c r="F33" s="6" t="s">
        <v>189</v>
      </c>
      <c r="G33" s="6" t="s">
        <v>11</v>
      </c>
      <c r="H33" s="7" t="s">
        <v>188</v>
      </c>
      <c r="I33" s="6">
        <v>68.8</v>
      </c>
      <c r="J33" s="6">
        <v>64.5</v>
      </c>
      <c r="K33" s="8"/>
      <c r="L33" s="8"/>
      <c r="M33" s="8"/>
      <c r="N33" s="6">
        <v>33.4325</v>
      </c>
      <c r="O33" s="6">
        <v>85</v>
      </c>
      <c r="P33" s="6">
        <f t="shared" si="2"/>
        <v>75.9325</v>
      </c>
      <c r="Q33" s="6">
        <v>1</v>
      </c>
      <c r="R33" s="7" t="s">
        <v>190</v>
      </c>
      <c r="S33" s="10" t="s">
        <v>825</v>
      </c>
    </row>
    <row r="34" spans="1:19" ht="36" customHeight="1">
      <c r="A34" s="7" t="s">
        <v>182</v>
      </c>
      <c r="B34" s="7" t="s">
        <v>826</v>
      </c>
      <c r="C34" s="7" t="s">
        <v>68</v>
      </c>
      <c r="D34" s="7" t="s">
        <v>183</v>
      </c>
      <c r="E34" s="7">
        <v>1</v>
      </c>
      <c r="F34" s="6" t="s">
        <v>193</v>
      </c>
      <c r="G34" s="6" t="s">
        <v>11</v>
      </c>
      <c r="H34" s="7" t="s">
        <v>192</v>
      </c>
      <c r="I34" s="6">
        <v>70.4</v>
      </c>
      <c r="J34" s="6">
        <v>60</v>
      </c>
      <c r="K34" s="8"/>
      <c r="L34" s="8"/>
      <c r="M34" s="8"/>
      <c r="N34" s="6">
        <v>32.86</v>
      </c>
      <c r="O34" s="6">
        <v>86.8</v>
      </c>
      <c r="P34" s="6">
        <f t="shared" si="2"/>
        <v>76.25999999999999</v>
      </c>
      <c r="Q34" s="6">
        <v>1</v>
      </c>
      <c r="R34" s="7" t="s">
        <v>25</v>
      </c>
      <c r="S34" s="7" t="s">
        <v>12</v>
      </c>
    </row>
    <row r="35" spans="1:19" ht="36" customHeight="1">
      <c r="A35" s="7" t="s">
        <v>182</v>
      </c>
      <c r="B35" s="7" t="s">
        <v>175</v>
      </c>
      <c r="C35" s="7" t="s">
        <v>68</v>
      </c>
      <c r="D35" s="7" t="s">
        <v>194</v>
      </c>
      <c r="E35" s="7">
        <v>1</v>
      </c>
      <c r="F35" s="6" t="s">
        <v>204</v>
      </c>
      <c r="G35" s="6" t="s">
        <v>11</v>
      </c>
      <c r="H35" s="7" t="s">
        <v>203</v>
      </c>
      <c r="I35" s="6">
        <v>60</v>
      </c>
      <c r="J35" s="6">
        <v>62</v>
      </c>
      <c r="K35" s="8"/>
      <c r="L35" s="8"/>
      <c r="M35" s="8"/>
      <c r="N35" s="6">
        <v>30.45</v>
      </c>
      <c r="O35" s="6">
        <v>85.4</v>
      </c>
      <c r="P35" s="6">
        <f t="shared" si="2"/>
        <v>73.15</v>
      </c>
      <c r="Q35" s="6">
        <v>1</v>
      </c>
      <c r="R35" s="7" t="s">
        <v>24</v>
      </c>
      <c r="S35" s="7" t="s">
        <v>827</v>
      </c>
    </row>
    <row r="36" spans="1:19" ht="24" customHeight="1">
      <c r="A36" s="12" t="s">
        <v>196</v>
      </c>
      <c r="B36" s="12" t="s">
        <v>197</v>
      </c>
      <c r="C36" s="12" t="s">
        <v>198</v>
      </c>
      <c r="D36" s="12" t="s">
        <v>199</v>
      </c>
      <c r="E36" s="12">
        <v>2</v>
      </c>
      <c r="F36" s="6" t="s">
        <v>209</v>
      </c>
      <c r="G36" s="6" t="s">
        <v>11</v>
      </c>
      <c r="H36" s="7" t="s">
        <v>208</v>
      </c>
      <c r="I36" s="6">
        <v>72</v>
      </c>
      <c r="J36" s="8"/>
      <c r="K36" s="6">
        <v>77.5</v>
      </c>
      <c r="L36" s="8"/>
      <c r="M36" s="8"/>
      <c r="N36" s="6">
        <v>37.2375</v>
      </c>
      <c r="O36" s="6">
        <v>84.6</v>
      </c>
      <c r="P36" s="6">
        <f t="shared" si="2"/>
        <v>79.5375</v>
      </c>
      <c r="Q36" s="6">
        <v>1</v>
      </c>
      <c r="R36" s="7" t="s">
        <v>57</v>
      </c>
      <c r="S36" s="7" t="s">
        <v>12</v>
      </c>
    </row>
    <row r="37" spans="1:19" ht="24" customHeight="1">
      <c r="A37" s="13"/>
      <c r="B37" s="13"/>
      <c r="C37" s="13"/>
      <c r="D37" s="13"/>
      <c r="E37" s="13"/>
      <c r="F37" s="6" t="s">
        <v>206</v>
      </c>
      <c r="G37" s="6" t="s">
        <v>23</v>
      </c>
      <c r="H37" s="7" t="s">
        <v>205</v>
      </c>
      <c r="I37" s="6">
        <v>68</v>
      </c>
      <c r="J37" s="8"/>
      <c r="K37" s="6">
        <v>77.5</v>
      </c>
      <c r="L37" s="8"/>
      <c r="M37" s="8"/>
      <c r="N37" s="6">
        <v>36.1375</v>
      </c>
      <c r="O37" s="6">
        <v>85.6</v>
      </c>
      <c r="P37" s="6">
        <f t="shared" si="2"/>
        <v>78.9375</v>
      </c>
      <c r="Q37" s="6">
        <v>2</v>
      </c>
      <c r="R37" s="7" t="s">
        <v>207</v>
      </c>
      <c r="S37" s="7" t="s">
        <v>828</v>
      </c>
    </row>
    <row r="38" spans="1:19" ht="24" customHeight="1">
      <c r="A38" s="12" t="s">
        <v>213</v>
      </c>
      <c r="B38" s="12" t="s">
        <v>214</v>
      </c>
      <c r="C38" s="12" t="s">
        <v>215</v>
      </c>
      <c r="D38" s="12" t="s">
        <v>216</v>
      </c>
      <c r="E38" s="12">
        <v>5</v>
      </c>
      <c r="F38" s="6" t="s">
        <v>218</v>
      </c>
      <c r="G38" s="6" t="s">
        <v>23</v>
      </c>
      <c r="H38" s="7" t="s">
        <v>217</v>
      </c>
      <c r="I38" s="6">
        <v>65.6</v>
      </c>
      <c r="J38" s="8"/>
      <c r="K38" s="6">
        <v>73.5</v>
      </c>
      <c r="L38" s="8"/>
      <c r="M38" s="8"/>
      <c r="N38" s="6">
        <v>34.5775</v>
      </c>
      <c r="O38" s="6">
        <v>83</v>
      </c>
      <c r="P38" s="6">
        <f t="shared" si="2"/>
        <v>76.0775</v>
      </c>
      <c r="Q38" s="6">
        <v>1</v>
      </c>
      <c r="R38" s="7" t="s">
        <v>219</v>
      </c>
      <c r="S38" s="7" t="s">
        <v>12</v>
      </c>
    </row>
    <row r="39" spans="1:19" ht="24" customHeight="1">
      <c r="A39" s="13"/>
      <c r="B39" s="13"/>
      <c r="C39" s="13"/>
      <c r="D39" s="13"/>
      <c r="E39" s="13"/>
      <c r="F39" s="6" t="s">
        <v>223</v>
      </c>
      <c r="G39" s="6" t="s">
        <v>23</v>
      </c>
      <c r="H39" s="7" t="s">
        <v>222</v>
      </c>
      <c r="I39" s="6">
        <v>59.2</v>
      </c>
      <c r="J39" s="8"/>
      <c r="K39" s="6">
        <v>75</v>
      </c>
      <c r="L39" s="8"/>
      <c r="M39" s="8"/>
      <c r="N39" s="6">
        <v>33.155</v>
      </c>
      <c r="O39" s="6">
        <v>84</v>
      </c>
      <c r="P39" s="6">
        <f t="shared" si="2"/>
        <v>75.155</v>
      </c>
      <c r="Q39" s="6">
        <v>2</v>
      </c>
      <c r="R39" s="10" t="s">
        <v>829</v>
      </c>
      <c r="S39" s="7" t="s">
        <v>202</v>
      </c>
    </row>
    <row r="40" spans="1:19" ht="24" customHeight="1">
      <c r="A40" s="13"/>
      <c r="B40" s="13"/>
      <c r="C40" s="13"/>
      <c r="D40" s="13"/>
      <c r="E40" s="13"/>
      <c r="F40" s="6" t="s">
        <v>225</v>
      </c>
      <c r="G40" s="6" t="s">
        <v>11</v>
      </c>
      <c r="H40" s="7" t="s">
        <v>224</v>
      </c>
      <c r="I40" s="6">
        <v>64</v>
      </c>
      <c r="J40" s="8"/>
      <c r="K40" s="6">
        <v>71.5</v>
      </c>
      <c r="L40" s="8"/>
      <c r="M40" s="8"/>
      <c r="N40" s="6">
        <v>33.6875</v>
      </c>
      <c r="O40" s="6">
        <v>80.6</v>
      </c>
      <c r="P40" s="6">
        <f aca="true" t="shared" si="3" ref="P40:P51">N40+O40*0.5</f>
        <v>73.9875</v>
      </c>
      <c r="Q40" s="6">
        <v>3</v>
      </c>
      <c r="R40" s="7" t="s">
        <v>80</v>
      </c>
      <c r="S40" s="7" t="s">
        <v>12</v>
      </c>
    </row>
    <row r="41" spans="1:19" ht="24" customHeight="1">
      <c r="A41" s="13"/>
      <c r="B41" s="13"/>
      <c r="C41" s="13"/>
      <c r="D41" s="13"/>
      <c r="E41" s="13"/>
      <c r="F41" s="6" t="s">
        <v>227</v>
      </c>
      <c r="G41" s="6" t="s">
        <v>11</v>
      </c>
      <c r="H41" s="7" t="s">
        <v>226</v>
      </c>
      <c r="I41" s="6">
        <v>62.4</v>
      </c>
      <c r="J41" s="8"/>
      <c r="K41" s="6">
        <v>69.5</v>
      </c>
      <c r="L41" s="8"/>
      <c r="M41" s="8"/>
      <c r="N41" s="6">
        <v>32.7975</v>
      </c>
      <c r="O41" s="6">
        <v>82</v>
      </c>
      <c r="P41" s="6">
        <f t="shared" si="3"/>
        <v>73.7975</v>
      </c>
      <c r="Q41" s="6">
        <v>4</v>
      </c>
      <c r="R41" s="7" t="s">
        <v>43</v>
      </c>
      <c r="S41" s="7" t="s">
        <v>228</v>
      </c>
    </row>
    <row r="42" spans="1:19" ht="24" customHeight="1">
      <c r="A42" s="13"/>
      <c r="B42" s="13"/>
      <c r="C42" s="13"/>
      <c r="D42" s="13"/>
      <c r="E42" s="13"/>
      <c r="F42" s="6" t="s">
        <v>221</v>
      </c>
      <c r="G42" s="6" t="s">
        <v>23</v>
      </c>
      <c r="H42" s="7" t="s">
        <v>220</v>
      </c>
      <c r="I42" s="6">
        <v>64.8</v>
      </c>
      <c r="J42" s="8"/>
      <c r="K42" s="6">
        <v>71</v>
      </c>
      <c r="L42" s="8"/>
      <c r="M42" s="8"/>
      <c r="N42" s="6">
        <v>33.795</v>
      </c>
      <c r="O42" s="6">
        <v>79.8</v>
      </c>
      <c r="P42" s="6">
        <f t="shared" si="3"/>
        <v>73.695</v>
      </c>
      <c r="Q42" s="6">
        <v>5</v>
      </c>
      <c r="R42" s="7" t="s">
        <v>32</v>
      </c>
      <c r="S42" s="7" t="s">
        <v>12</v>
      </c>
    </row>
    <row r="43" spans="1:19" ht="24" customHeight="1">
      <c r="A43" s="12" t="s">
        <v>213</v>
      </c>
      <c r="B43" s="12" t="s">
        <v>229</v>
      </c>
      <c r="C43" s="12" t="s">
        <v>215</v>
      </c>
      <c r="D43" s="12" t="s">
        <v>230</v>
      </c>
      <c r="E43" s="12">
        <v>5</v>
      </c>
      <c r="F43" s="6" t="s">
        <v>234</v>
      </c>
      <c r="G43" s="6" t="s">
        <v>11</v>
      </c>
      <c r="H43" s="7" t="s">
        <v>233</v>
      </c>
      <c r="I43" s="6">
        <v>62.4</v>
      </c>
      <c r="J43" s="8"/>
      <c r="K43" s="6">
        <v>71.5</v>
      </c>
      <c r="L43" s="8"/>
      <c r="M43" s="8"/>
      <c r="N43" s="6">
        <v>33.2475</v>
      </c>
      <c r="O43" s="6">
        <v>85</v>
      </c>
      <c r="P43" s="6">
        <f t="shared" si="3"/>
        <v>75.7475</v>
      </c>
      <c r="Q43" s="6">
        <v>1</v>
      </c>
      <c r="R43" s="7" t="s">
        <v>39</v>
      </c>
      <c r="S43" s="10" t="s">
        <v>830</v>
      </c>
    </row>
    <row r="44" spans="1:19" ht="24" customHeight="1">
      <c r="A44" s="13"/>
      <c r="B44" s="13"/>
      <c r="C44" s="13"/>
      <c r="D44" s="13"/>
      <c r="E44" s="13"/>
      <c r="F44" s="6" t="s">
        <v>236</v>
      </c>
      <c r="G44" s="6" t="s">
        <v>11</v>
      </c>
      <c r="H44" s="7" t="s">
        <v>235</v>
      </c>
      <c r="I44" s="6">
        <v>67.2</v>
      </c>
      <c r="J44" s="8"/>
      <c r="K44" s="6">
        <v>75.5</v>
      </c>
      <c r="L44" s="8"/>
      <c r="M44" s="8"/>
      <c r="N44" s="6">
        <v>35.4675</v>
      </c>
      <c r="O44" s="6">
        <v>79</v>
      </c>
      <c r="P44" s="6">
        <f t="shared" si="3"/>
        <v>74.9675</v>
      </c>
      <c r="Q44" s="6">
        <v>2</v>
      </c>
      <c r="R44" s="7" t="s">
        <v>58</v>
      </c>
      <c r="S44" s="7" t="s">
        <v>237</v>
      </c>
    </row>
    <row r="45" spans="1:19" ht="24" customHeight="1">
      <c r="A45" s="13"/>
      <c r="B45" s="13"/>
      <c r="C45" s="13"/>
      <c r="D45" s="13"/>
      <c r="E45" s="13"/>
      <c r="F45" s="6" t="s">
        <v>232</v>
      </c>
      <c r="G45" s="6" t="s">
        <v>11</v>
      </c>
      <c r="H45" s="7" t="s">
        <v>231</v>
      </c>
      <c r="I45" s="6">
        <v>66.4</v>
      </c>
      <c r="J45" s="8"/>
      <c r="K45" s="6">
        <v>69.5</v>
      </c>
      <c r="L45" s="8"/>
      <c r="M45" s="8"/>
      <c r="N45" s="6">
        <v>33.8975</v>
      </c>
      <c r="O45" s="6">
        <v>80.2</v>
      </c>
      <c r="P45" s="6">
        <f t="shared" si="3"/>
        <v>73.9975</v>
      </c>
      <c r="Q45" s="6">
        <v>3</v>
      </c>
      <c r="R45" s="7" t="s">
        <v>90</v>
      </c>
      <c r="S45" s="7" t="s">
        <v>12</v>
      </c>
    </row>
    <row r="46" spans="1:19" ht="24" customHeight="1">
      <c r="A46" s="13"/>
      <c r="B46" s="13"/>
      <c r="C46" s="13"/>
      <c r="D46" s="13"/>
      <c r="E46" s="13"/>
      <c r="F46" s="6" t="s">
        <v>239</v>
      </c>
      <c r="G46" s="6" t="s">
        <v>23</v>
      </c>
      <c r="H46" s="7" t="s">
        <v>238</v>
      </c>
      <c r="I46" s="6">
        <v>68</v>
      </c>
      <c r="J46" s="8"/>
      <c r="K46" s="6">
        <v>70</v>
      </c>
      <c r="L46" s="8"/>
      <c r="M46" s="8"/>
      <c r="N46" s="6">
        <v>34.45</v>
      </c>
      <c r="O46" s="6">
        <v>78.8</v>
      </c>
      <c r="P46" s="6">
        <f t="shared" si="3"/>
        <v>73.85</v>
      </c>
      <c r="Q46" s="6">
        <v>4</v>
      </c>
      <c r="R46" s="7" t="s">
        <v>240</v>
      </c>
      <c r="S46" s="7" t="s">
        <v>12</v>
      </c>
    </row>
    <row r="47" spans="1:19" ht="24" customHeight="1">
      <c r="A47" s="13"/>
      <c r="B47" s="13"/>
      <c r="C47" s="13"/>
      <c r="D47" s="13"/>
      <c r="E47" s="13"/>
      <c r="F47" s="6" t="s">
        <v>242</v>
      </c>
      <c r="G47" s="6" t="s">
        <v>11</v>
      </c>
      <c r="H47" s="7" t="s">
        <v>241</v>
      </c>
      <c r="I47" s="6">
        <v>68</v>
      </c>
      <c r="J47" s="8"/>
      <c r="K47" s="6">
        <v>69.5</v>
      </c>
      <c r="L47" s="8"/>
      <c r="M47" s="8"/>
      <c r="N47" s="6">
        <v>34.3375</v>
      </c>
      <c r="O47" s="6">
        <v>78.6</v>
      </c>
      <c r="P47" s="6">
        <f t="shared" si="3"/>
        <v>73.63749999999999</v>
      </c>
      <c r="Q47" s="6">
        <v>5</v>
      </c>
      <c r="R47" s="7" t="s">
        <v>42</v>
      </c>
      <c r="S47" s="7" t="s">
        <v>12</v>
      </c>
    </row>
    <row r="48" spans="1:19" ht="25.5" customHeight="1">
      <c r="A48" s="12" t="s">
        <v>213</v>
      </c>
      <c r="B48" s="12" t="s">
        <v>243</v>
      </c>
      <c r="C48" s="12" t="s">
        <v>215</v>
      </c>
      <c r="D48" s="12" t="s">
        <v>244</v>
      </c>
      <c r="E48" s="12">
        <v>5</v>
      </c>
      <c r="F48" s="6" t="s">
        <v>248</v>
      </c>
      <c r="G48" s="6" t="s">
        <v>23</v>
      </c>
      <c r="H48" s="7" t="s">
        <v>247</v>
      </c>
      <c r="I48" s="6">
        <v>69.6</v>
      </c>
      <c r="J48" s="8"/>
      <c r="K48" s="6">
        <v>68.5</v>
      </c>
      <c r="L48" s="8"/>
      <c r="M48" s="8"/>
      <c r="N48" s="6">
        <v>34.5525</v>
      </c>
      <c r="O48" s="6">
        <v>77</v>
      </c>
      <c r="P48" s="6">
        <f t="shared" si="3"/>
        <v>73.05250000000001</v>
      </c>
      <c r="Q48" s="6">
        <v>1</v>
      </c>
      <c r="R48" s="7" t="s">
        <v>65</v>
      </c>
      <c r="S48" s="7" t="s">
        <v>249</v>
      </c>
    </row>
    <row r="49" spans="1:19" ht="25.5" customHeight="1">
      <c r="A49" s="13"/>
      <c r="B49" s="13"/>
      <c r="C49" s="13"/>
      <c r="D49" s="13"/>
      <c r="E49" s="13"/>
      <c r="F49" s="6" t="s">
        <v>256</v>
      </c>
      <c r="G49" s="6" t="s">
        <v>23</v>
      </c>
      <c r="H49" s="7" t="s">
        <v>255</v>
      </c>
      <c r="I49" s="6">
        <v>69.6</v>
      </c>
      <c r="J49" s="8"/>
      <c r="K49" s="6">
        <v>63.5</v>
      </c>
      <c r="L49" s="8"/>
      <c r="M49" s="8"/>
      <c r="N49" s="6">
        <v>33.4275</v>
      </c>
      <c r="O49" s="6">
        <v>79.2</v>
      </c>
      <c r="P49" s="6">
        <f t="shared" si="3"/>
        <v>73.0275</v>
      </c>
      <c r="Q49" s="6">
        <v>2</v>
      </c>
      <c r="R49" s="7" t="s">
        <v>18</v>
      </c>
      <c r="S49" s="7" t="s">
        <v>257</v>
      </c>
    </row>
    <row r="50" spans="1:19" ht="25.5" customHeight="1">
      <c r="A50" s="13"/>
      <c r="B50" s="13"/>
      <c r="C50" s="13"/>
      <c r="D50" s="13"/>
      <c r="E50" s="13"/>
      <c r="F50" s="6" t="s">
        <v>254</v>
      </c>
      <c r="G50" s="6" t="s">
        <v>23</v>
      </c>
      <c r="H50" s="7" t="s">
        <v>253</v>
      </c>
      <c r="I50" s="6">
        <v>68</v>
      </c>
      <c r="J50" s="8"/>
      <c r="K50" s="6">
        <v>68</v>
      </c>
      <c r="L50" s="8"/>
      <c r="M50" s="8"/>
      <c r="N50" s="6">
        <v>34</v>
      </c>
      <c r="O50" s="6">
        <v>77.4</v>
      </c>
      <c r="P50" s="6">
        <f t="shared" si="3"/>
        <v>72.7</v>
      </c>
      <c r="Q50" s="6">
        <v>3</v>
      </c>
      <c r="R50" s="7" t="s">
        <v>37</v>
      </c>
      <c r="S50" s="7" t="s">
        <v>12</v>
      </c>
    </row>
    <row r="51" spans="1:19" ht="25.5" customHeight="1">
      <c r="A51" s="13"/>
      <c r="B51" s="13"/>
      <c r="C51" s="13"/>
      <c r="D51" s="13"/>
      <c r="E51" s="13"/>
      <c r="F51" s="9" t="s">
        <v>774</v>
      </c>
      <c r="G51" s="6" t="s">
        <v>11</v>
      </c>
      <c r="H51" s="7" t="s">
        <v>775</v>
      </c>
      <c r="I51" s="6">
        <v>54.4</v>
      </c>
      <c r="J51" s="8"/>
      <c r="K51" s="6">
        <v>73</v>
      </c>
      <c r="L51" s="8"/>
      <c r="M51" s="8"/>
      <c r="N51" s="6">
        <v>31.385</v>
      </c>
      <c r="O51" s="6">
        <v>82.6</v>
      </c>
      <c r="P51" s="6">
        <f t="shared" si="3"/>
        <v>72.685</v>
      </c>
      <c r="Q51" s="6">
        <v>4</v>
      </c>
      <c r="R51" s="7" t="s">
        <v>43</v>
      </c>
      <c r="S51" s="7" t="s">
        <v>12</v>
      </c>
    </row>
    <row r="52" spans="1:19" ht="25.5" customHeight="1">
      <c r="A52" s="13"/>
      <c r="B52" s="13"/>
      <c r="C52" s="13"/>
      <c r="D52" s="13"/>
      <c r="E52" s="13"/>
      <c r="F52" s="6" t="s">
        <v>251</v>
      </c>
      <c r="G52" s="6" t="s">
        <v>11</v>
      </c>
      <c r="H52" s="7" t="s">
        <v>250</v>
      </c>
      <c r="I52" s="6">
        <v>64</v>
      </c>
      <c r="J52" s="8"/>
      <c r="K52" s="6">
        <v>79</v>
      </c>
      <c r="L52" s="8"/>
      <c r="M52" s="8"/>
      <c r="N52" s="6">
        <v>35.375</v>
      </c>
      <c r="O52" s="6">
        <v>74.2</v>
      </c>
      <c r="P52" s="6">
        <f aca="true" t="shared" si="4" ref="P52:P57">N52+O52*0.5</f>
        <v>72.475</v>
      </c>
      <c r="Q52" s="6">
        <v>5</v>
      </c>
      <c r="R52" s="7" t="s">
        <v>195</v>
      </c>
      <c r="S52" s="7" t="s">
        <v>252</v>
      </c>
    </row>
    <row r="53" spans="1:19" ht="25.5" customHeight="1">
      <c r="A53" s="12" t="s">
        <v>213</v>
      </c>
      <c r="B53" s="12" t="s">
        <v>258</v>
      </c>
      <c r="C53" s="12" t="s">
        <v>259</v>
      </c>
      <c r="D53" s="12" t="s">
        <v>260</v>
      </c>
      <c r="E53" s="12">
        <v>5</v>
      </c>
      <c r="F53" s="6" t="s">
        <v>264</v>
      </c>
      <c r="G53" s="6" t="s">
        <v>23</v>
      </c>
      <c r="H53" s="7" t="s">
        <v>263</v>
      </c>
      <c r="I53" s="6">
        <v>69.6</v>
      </c>
      <c r="J53" s="8"/>
      <c r="K53" s="6">
        <v>70.5</v>
      </c>
      <c r="L53" s="8"/>
      <c r="M53" s="8"/>
      <c r="N53" s="6">
        <v>35.0025</v>
      </c>
      <c r="O53" s="6">
        <v>78.2</v>
      </c>
      <c r="P53" s="6">
        <f t="shared" si="4"/>
        <v>74.10249999999999</v>
      </c>
      <c r="Q53" s="6">
        <v>1</v>
      </c>
      <c r="R53" s="7" t="s">
        <v>265</v>
      </c>
      <c r="S53" s="10" t="s">
        <v>831</v>
      </c>
    </row>
    <row r="54" spans="1:19" ht="25.5" customHeight="1">
      <c r="A54" s="13"/>
      <c r="B54" s="13"/>
      <c r="C54" s="13"/>
      <c r="D54" s="13"/>
      <c r="E54" s="13"/>
      <c r="F54" s="6" t="s">
        <v>269</v>
      </c>
      <c r="G54" s="6" t="s">
        <v>23</v>
      </c>
      <c r="H54" s="7" t="s">
        <v>268</v>
      </c>
      <c r="I54" s="6">
        <v>62.4</v>
      </c>
      <c r="J54" s="8"/>
      <c r="K54" s="6">
        <v>76</v>
      </c>
      <c r="L54" s="8"/>
      <c r="M54" s="8"/>
      <c r="N54" s="6">
        <v>34.26</v>
      </c>
      <c r="O54" s="6">
        <v>78.4</v>
      </c>
      <c r="P54" s="6">
        <f t="shared" si="4"/>
        <v>73.46000000000001</v>
      </c>
      <c r="Q54" s="6">
        <v>2</v>
      </c>
      <c r="R54" s="7" t="s">
        <v>114</v>
      </c>
      <c r="S54" s="7" t="s">
        <v>12</v>
      </c>
    </row>
    <row r="55" spans="1:19" ht="25.5" customHeight="1">
      <c r="A55" s="13"/>
      <c r="B55" s="13"/>
      <c r="C55" s="13"/>
      <c r="D55" s="13"/>
      <c r="E55" s="13"/>
      <c r="F55" s="6" t="s">
        <v>262</v>
      </c>
      <c r="G55" s="6" t="s">
        <v>23</v>
      </c>
      <c r="H55" s="7" t="s">
        <v>261</v>
      </c>
      <c r="I55" s="6">
        <v>67.2</v>
      </c>
      <c r="J55" s="8"/>
      <c r="K55" s="6">
        <v>67.5</v>
      </c>
      <c r="L55" s="8"/>
      <c r="M55" s="8"/>
      <c r="N55" s="6">
        <v>33.6675</v>
      </c>
      <c r="O55" s="6">
        <v>78.8</v>
      </c>
      <c r="P55" s="6">
        <f t="shared" si="4"/>
        <v>73.0675</v>
      </c>
      <c r="Q55" s="6">
        <v>3</v>
      </c>
      <c r="R55" s="7" t="s">
        <v>64</v>
      </c>
      <c r="S55" s="7" t="s">
        <v>164</v>
      </c>
    </row>
    <row r="56" spans="1:19" ht="25.5" customHeight="1">
      <c r="A56" s="13"/>
      <c r="B56" s="13"/>
      <c r="C56" s="13"/>
      <c r="D56" s="13"/>
      <c r="E56" s="13"/>
      <c r="F56" s="6" t="s">
        <v>271</v>
      </c>
      <c r="G56" s="6" t="s">
        <v>23</v>
      </c>
      <c r="H56" s="7" t="s">
        <v>270</v>
      </c>
      <c r="I56" s="6">
        <v>60.8</v>
      </c>
      <c r="J56" s="8"/>
      <c r="K56" s="6">
        <v>69.5</v>
      </c>
      <c r="L56" s="8"/>
      <c r="M56" s="8"/>
      <c r="N56" s="6">
        <v>32.3575</v>
      </c>
      <c r="O56" s="6">
        <v>81.2</v>
      </c>
      <c r="P56" s="6">
        <f t="shared" si="4"/>
        <v>72.95750000000001</v>
      </c>
      <c r="Q56" s="6">
        <v>4</v>
      </c>
      <c r="R56" s="7" t="s">
        <v>76</v>
      </c>
      <c r="S56" s="7" t="s">
        <v>12</v>
      </c>
    </row>
    <row r="57" spans="1:19" ht="25.5" customHeight="1">
      <c r="A57" s="13"/>
      <c r="B57" s="13"/>
      <c r="C57" s="13"/>
      <c r="D57" s="13"/>
      <c r="E57" s="13"/>
      <c r="F57" s="6" t="s">
        <v>267</v>
      </c>
      <c r="G57" s="6" t="s">
        <v>11</v>
      </c>
      <c r="H57" s="7" t="s">
        <v>266</v>
      </c>
      <c r="I57" s="6">
        <v>61.6</v>
      </c>
      <c r="J57" s="8"/>
      <c r="K57" s="6">
        <v>75</v>
      </c>
      <c r="L57" s="8"/>
      <c r="M57" s="8"/>
      <c r="N57" s="6">
        <v>33.815</v>
      </c>
      <c r="O57" s="6">
        <v>77.8</v>
      </c>
      <c r="P57" s="6">
        <f t="shared" si="4"/>
        <v>72.715</v>
      </c>
      <c r="Q57" s="6">
        <v>5</v>
      </c>
      <c r="R57" s="7" t="s">
        <v>143</v>
      </c>
      <c r="S57" s="10" t="s">
        <v>832</v>
      </c>
    </row>
    <row r="58" spans="1:19" ht="24" customHeight="1">
      <c r="A58" s="12" t="s">
        <v>213</v>
      </c>
      <c r="B58" s="12" t="s">
        <v>272</v>
      </c>
      <c r="C58" s="12" t="s">
        <v>259</v>
      </c>
      <c r="D58" s="12" t="s">
        <v>273</v>
      </c>
      <c r="E58" s="12">
        <v>3</v>
      </c>
      <c r="F58" s="6" t="s">
        <v>283</v>
      </c>
      <c r="G58" s="6" t="s">
        <v>23</v>
      </c>
      <c r="H58" s="7" t="s">
        <v>282</v>
      </c>
      <c r="I58" s="6">
        <v>64</v>
      </c>
      <c r="J58" s="8"/>
      <c r="K58" s="6">
        <v>73</v>
      </c>
      <c r="L58" s="8"/>
      <c r="M58" s="8"/>
      <c r="N58" s="6">
        <v>34.025</v>
      </c>
      <c r="O58" s="6">
        <v>81.6</v>
      </c>
      <c r="P58" s="6">
        <f>N58+O58*0.5</f>
        <v>74.82499999999999</v>
      </c>
      <c r="Q58" s="6">
        <v>1</v>
      </c>
      <c r="R58" s="7" t="s">
        <v>139</v>
      </c>
      <c r="S58" s="7" t="s">
        <v>284</v>
      </c>
    </row>
    <row r="59" spans="1:19" ht="24" customHeight="1">
      <c r="A59" s="13"/>
      <c r="B59" s="13"/>
      <c r="C59" s="13"/>
      <c r="D59" s="13"/>
      <c r="E59" s="13"/>
      <c r="F59" s="6" t="s">
        <v>279</v>
      </c>
      <c r="G59" s="6" t="s">
        <v>23</v>
      </c>
      <c r="H59" s="7" t="s">
        <v>278</v>
      </c>
      <c r="I59" s="6">
        <v>60</v>
      </c>
      <c r="J59" s="8"/>
      <c r="K59" s="6">
        <v>73</v>
      </c>
      <c r="L59" s="8"/>
      <c r="M59" s="8"/>
      <c r="N59" s="6">
        <v>32.925</v>
      </c>
      <c r="O59" s="6">
        <v>83.4</v>
      </c>
      <c r="P59" s="6">
        <f>N59+O59*0.5</f>
        <v>74.625</v>
      </c>
      <c r="Q59" s="6">
        <v>2</v>
      </c>
      <c r="R59" s="7" t="s">
        <v>73</v>
      </c>
      <c r="S59" s="7" t="s">
        <v>78</v>
      </c>
    </row>
    <row r="60" spans="1:19" ht="24" customHeight="1">
      <c r="A60" s="13"/>
      <c r="B60" s="13"/>
      <c r="C60" s="13"/>
      <c r="D60" s="13"/>
      <c r="E60" s="13"/>
      <c r="F60" s="6" t="s">
        <v>281</v>
      </c>
      <c r="G60" s="6" t="s">
        <v>11</v>
      </c>
      <c r="H60" s="7" t="s">
        <v>280</v>
      </c>
      <c r="I60" s="6">
        <v>64.8</v>
      </c>
      <c r="J60" s="8"/>
      <c r="K60" s="6">
        <v>76</v>
      </c>
      <c r="L60" s="8"/>
      <c r="M60" s="8"/>
      <c r="N60" s="6">
        <v>34.92</v>
      </c>
      <c r="O60" s="6">
        <v>79</v>
      </c>
      <c r="P60" s="6">
        <f>N60+O60*0.5</f>
        <v>74.42</v>
      </c>
      <c r="Q60" s="6">
        <v>3</v>
      </c>
      <c r="R60" s="7" t="s">
        <v>79</v>
      </c>
      <c r="S60" s="7" t="s">
        <v>12</v>
      </c>
    </row>
    <row r="61" spans="1:19" ht="24" customHeight="1">
      <c r="A61" s="12" t="s">
        <v>213</v>
      </c>
      <c r="B61" s="12" t="s">
        <v>274</v>
      </c>
      <c r="C61" s="12" t="s">
        <v>275</v>
      </c>
      <c r="D61" s="12" t="s">
        <v>276</v>
      </c>
      <c r="E61" s="12">
        <v>5</v>
      </c>
      <c r="F61" s="6" t="s">
        <v>296</v>
      </c>
      <c r="G61" s="6" t="s">
        <v>23</v>
      </c>
      <c r="H61" s="7" t="s">
        <v>295</v>
      </c>
      <c r="I61" s="6">
        <v>68</v>
      </c>
      <c r="J61" s="8"/>
      <c r="K61" s="6">
        <v>74</v>
      </c>
      <c r="L61" s="8"/>
      <c r="M61" s="8"/>
      <c r="N61" s="6">
        <v>35.35</v>
      </c>
      <c r="O61" s="6">
        <v>79.8</v>
      </c>
      <c r="P61" s="6">
        <f aca="true" t="shared" si="5" ref="P61:P75">N61+O61*0.5</f>
        <v>75.25</v>
      </c>
      <c r="Q61" s="6">
        <v>1</v>
      </c>
      <c r="R61" s="7" t="s">
        <v>22</v>
      </c>
      <c r="S61" s="7" t="s">
        <v>12</v>
      </c>
    </row>
    <row r="62" spans="1:19" ht="24" customHeight="1">
      <c r="A62" s="13"/>
      <c r="B62" s="13"/>
      <c r="C62" s="13"/>
      <c r="D62" s="13"/>
      <c r="E62" s="13"/>
      <c r="F62" s="6" t="s">
        <v>286</v>
      </c>
      <c r="G62" s="6" t="s">
        <v>23</v>
      </c>
      <c r="H62" s="7" t="s">
        <v>285</v>
      </c>
      <c r="I62" s="6">
        <v>71.2</v>
      </c>
      <c r="J62" s="8"/>
      <c r="K62" s="6">
        <v>72.5</v>
      </c>
      <c r="L62" s="8"/>
      <c r="M62" s="8"/>
      <c r="N62" s="6">
        <v>35.8925</v>
      </c>
      <c r="O62" s="6">
        <v>78.6</v>
      </c>
      <c r="P62" s="6">
        <f t="shared" si="5"/>
        <v>75.1925</v>
      </c>
      <c r="Q62" s="6">
        <v>2</v>
      </c>
      <c r="R62" s="7" t="s">
        <v>80</v>
      </c>
      <c r="S62" s="7" t="s">
        <v>287</v>
      </c>
    </row>
    <row r="63" spans="1:19" ht="24" customHeight="1">
      <c r="A63" s="13"/>
      <c r="B63" s="13"/>
      <c r="C63" s="13"/>
      <c r="D63" s="13"/>
      <c r="E63" s="13"/>
      <c r="F63" s="6" t="s">
        <v>293</v>
      </c>
      <c r="G63" s="6" t="s">
        <v>23</v>
      </c>
      <c r="H63" s="7" t="s">
        <v>292</v>
      </c>
      <c r="I63" s="6">
        <v>66.4</v>
      </c>
      <c r="J63" s="8"/>
      <c r="K63" s="6">
        <v>70</v>
      </c>
      <c r="L63" s="8"/>
      <c r="M63" s="8"/>
      <c r="N63" s="6">
        <v>34.01</v>
      </c>
      <c r="O63" s="6">
        <v>81.2</v>
      </c>
      <c r="P63" s="6">
        <f t="shared" si="5"/>
        <v>74.61</v>
      </c>
      <c r="Q63" s="6">
        <v>3</v>
      </c>
      <c r="R63" s="7" t="s">
        <v>43</v>
      </c>
      <c r="S63" s="7" t="s">
        <v>294</v>
      </c>
    </row>
    <row r="64" spans="1:19" ht="24" customHeight="1">
      <c r="A64" s="13"/>
      <c r="B64" s="13"/>
      <c r="C64" s="13"/>
      <c r="D64" s="13"/>
      <c r="E64" s="13"/>
      <c r="F64" s="6" t="s">
        <v>289</v>
      </c>
      <c r="G64" s="6" t="s">
        <v>11</v>
      </c>
      <c r="H64" s="7" t="s">
        <v>288</v>
      </c>
      <c r="I64" s="6">
        <v>63.2</v>
      </c>
      <c r="J64" s="8"/>
      <c r="K64" s="6">
        <v>80</v>
      </c>
      <c r="L64" s="8"/>
      <c r="M64" s="8"/>
      <c r="N64" s="6">
        <v>35.38</v>
      </c>
      <c r="O64" s="6">
        <v>78</v>
      </c>
      <c r="P64" s="6">
        <f t="shared" si="5"/>
        <v>74.38</v>
      </c>
      <c r="Q64" s="6">
        <v>4</v>
      </c>
      <c r="R64" s="7" t="s">
        <v>125</v>
      </c>
      <c r="S64" s="7" t="s">
        <v>12</v>
      </c>
    </row>
    <row r="65" spans="1:19" ht="24" customHeight="1">
      <c r="A65" s="13"/>
      <c r="B65" s="13"/>
      <c r="C65" s="13"/>
      <c r="D65" s="13"/>
      <c r="E65" s="13"/>
      <c r="F65" s="6" t="s">
        <v>291</v>
      </c>
      <c r="G65" s="6" t="s">
        <v>11</v>
      </c>
      <c r="H65" s="7" t="s">
        <v>290</v>
      </c>
      <c r="I65" s="6">
        <v>65.6</v>
      </c>
      <c r="J65" s="8"/>
      <c r="K65" s="6">
        <v>73.5</v>
      </c>
      <c r="L65" s="8"/>
      <c r="M65" s="8"/>
      <c r="N65" s="6">
        <v>34.5775</v>
      </c>
      <c r="O65" s="6">
        <v>79.6</v>
      </c>
      <c r="P65" s="6">
        <f t="shared" si="5"/>
        <v>74.3775</v>
      </c>
      <c r="Q65" s="6">
        <v>5</v>
      </c>
      <c r="R65" s="7" t="s">
        <v>22</v>
      </c>
      <c r="S65" s="7" t="s">
        <v>12</v>
      </c>
    </row>
    <row r="66" spans="1:19" ht="24" customHeight="1">
      <c r="A66" s="12" t="s">
        <v>213</v>
      </c>
      <c r="B66" s="12" t="s">
        <v>297</v>
      </c>
      <c r="C66" s="12" t="s">
        <v>275</v>
      </c>
      <c r="D66" s="12" t="s">
        <v>298</v>
      </c>
      <c r="E66" s="12">
        <v>5</v>
      </c>
      <c r="F66" s="6" t="s">
        <v>306</v>
      </c>
      <c r="G66" s="6" t="s">
        <v>23</v>
      </c>
      <c r="H66" s="7" t="s">
        <v>305</v>
      </c>
      <c r="I66" s="6">
        <v>63.2</v>
      </c>
      <c r="J66" s="8"/>
      <c r="K66" s="6">
        <v>75.5</v>
      </c>
      <c r="L66" s="8"/>
      <c r="M66" s="8"/>
      <c r="N66" s="6">
        <v>34.3675</v>
      </c>
      <c r="O66" s="6">
        <v>80.2</v>
      </c>
      <c r="P66" s="6">
        <f t="shared" si="5"/>
        <v>74.4675</v>
      </c>
      <c r="Q66" s="6">
        <v>1</v>
      </c>
      <c r="R66" s="7" t="s">
        <v>83</v>
      </c>
      <c r="S66" s="7" t="s">
        <v>307</v>
      </c>
    </row>
    <row r="67" spans="1:19" ht="24" customHeight="1">
      <c r="A67" s="13"/>
      <c r="B67" s="13"/>
      <c r="C67" s="13"/>
      <c r="D67" s="13"/>
      <c r="E67" s="13"/>
      <c r="F67" s="6" t="s">
        <v>309</v>
      </c>
      <c r="G67" s="6" t="s">
        <v>11</v>
      </c>
      <c r="H67" s="7" t="s">
        <v>308</v>
      </c>
      <c r="I67" s="6">
        <v>63.2</v>
      </c>
      <c r="J67" s="8"/>
      <c r="K67" s="6">
        <v>74</v>
      </c>
      <c r="L67" s="8"/>
      <c r="M67" s="8"/>
      <c r="N67" s="6">
        <v>34.03</v>
      </c>
      <c r="O67" s="6">
        <v>80.8</v>
      </c>
      <c r="P67" s="6">
        <f t="shared" si="5"/>
        <v>74.43</v>
      </c>
      <c r="Q67" s="6">
        <v>2</v>
      </c>
      <c r="R67" s="7" t="s">
        <v>85</v>
      </c>
      <c r="S67" s="7" t="s">
        <v>833</v>
      </c>
    </row>
    <row r="68" spans="1:19" ht="24" customHeight="1">
      <c r="A68" s="13"/>
      <c r="B68" s="13"/>
      <c r="C68" s="13"/>
      <c r="D68" s="13"/>
      <c r="E68" s="13"/>
      <c r="F68" s="6" t="s">
        <v>300</v>
      </c>
      <c r="G68" s="6" t="s">
        <v>23</v>
      </c>
      <c r="H68" s="7" t="s">
        <v>299</v>
      </c>
      <c r="I68" s="6">
        <v>64.8</v>
      </c>
      <c r="J68" s="8"/>
      <c r="K68" s="6">
        <v>71</v>
      </c>
      <c r="L68" s="8"/>
      <c r="M68" s="8"/>
      <c r="N68" s="6">
        <v>33.795</v>
      </c>
      <c r="O68" s="6">
        <v>80</v>
      </c>
      <c r="P68" s="6">
        <f t="shared" si="5"/>
        <v>73.795</v>
      </c>
      <c r="Q68" s="6">
        <v>3</v>
      </c>
      <c r="R68" s="7" t="s">
        <v>58</v>
      </c>
      <c r="S68" s="7" t="s">
        <v>12</v>
      </c>
    </row>
    <row r="69" spans="1:19" ht="24" customHeight="1">
      <c r="A69" s="13"/>
      <c r="B69" s="13"/>
      <c r="C69" s="13"/>
      <c r="D69" s="13"/>
      <c r="E69" s="13"/>
      <c r="F69" s="6" t="s">
        <v>313</v>
      </c>
      <c r="G69" s="6" t="s">
        <v>23</v>
      </c>
      <c r="H69" s="7" t="s">
        <v>312</v>
      </c>
      <c r="I69" s="6">
        <v>56.8</v>
      </c>
      <c r="J69" s="8"/>
      <c r="K69" s="6">
        <v>70.5</v>
      </c>
      <c r="L69" s="8"/>
      <c r="M69" s="8"/>
      <c r="N69" s="6">
        <v>31.4825</v>
      </c>
      <c r="O69" s="6">
        <v>84</v>
      </c>
      <c r="P69" s="6">
        <f t="shared" si="5"/>
        <v>73.4825</v>
      </c>
      <c r="Q69" s="6">
        <v>4</v>
      </c>
      <c r="R69" s="7" t="s">
        <v>314</v>
      </c>
      <c r="S69" s="7" t="s">
        <v>12</v>
      </c>
    </row>
    <row r="70" spans="1:19" ht="24" customHeight="1">
      <c r="A70" s="13"/>
      <c r="B70" s="13"/>
      <c r="C70" s="13"/>
      <c r="D70" s="13"/>
      <c r="E70" s="13"/>
      <c r="F70" s="6" t="s">
        <v>311</v>
      </c>
      <c r="G70" s="6" t="s">
        <v>11</v>
      </c>
      <c r="H70" s="7" t="s">
        <v>310</v>
      </c>
      <c r="I70" s="6">
        <v>59.2</v>
      </c>
      <c r="J70" s="8"/>
      <c r="K70" s="6">
        <v>72.5</v>
      </c>
      <c r="L70" s="8"/>
      <c r="M70" s="8"/>
      <c r="N70" s="6">
        <v>32.5925</v>
      </c>
      <c r="O70" s="6">
        <v>81.2</v>
      </c>
      <c r="P70" s="6">
        <f t="shared" si="5"/>
        <v>73.1925</v>
      </c>
      <c r="Q70" s="6">
        <v>5</v>
      </c>
      <c r="R70" s="7" t="s">
        <v>84</v>
      </c>
      <c r="S70" s="7" t="s">
        <v>12</v>
      </c>
    </row>
    <row r="71" spans="1:19" ht="24" customHeight="1">
      <c r="A71" s="12" t="s">
        <v>213</v>
      </c>
      <c r="B71" s="12" t="s">
        <v>302</v>
      </c>
      <c r="C71" s="12" t="s">
        <v>303</v>
      </c>
      <c r="D71" s="12" t="s">
        <v>304</v>
      </c>
      <c r="E71" s="12">
        <v>5</v>
      </c>
      <c r="F71" s="6" t="s">
        <v>191</v>
      </c>
      <c r="G71" s="6" t="s">
        <v>23</v>
      </c>
      <c r="H71" s="7" t="s">
        <v>317</v>
      </c>
      <c r="I71" s="6">
        <v>71.2</v>
      </c>
      <c r="J71" s="8"/>
      <c r="K71" s="6">
        <v>69.5</v>
      </c>
      <c r="L71" s="8"/>
      <c r="M71" s="8"/>
      <c r="N71" s="6">
        <v>35.2175</v>
      </c>
      <c r="O71" s="6">
        <v>79.8</v>
      </c>
      <c r="P71" s="6">
        <f t="shared" si="5"/>
        <v>75.1175</v>
      </c>
      <c r="Q71" s="6">
        <v>1</v>
      </c>
      <c r="R71" s="7" t="s">
        <v>74</v>
      </c>
      <c r="S71" s="10" t="s">
        <v>834</v>
      </c>
    </row>
    <row r="72" spans="1:19" ht="24" customHeight="1">
      <c r="A72" s="13"/>
      <c r="B72" s="13"/>
      <c r="C72" s="13"/>
      <c r="D72" s="13"/>
      <c r="E72" s="13"/>
      <c r="F72" s="6" t="s">
        <v>316</v>
      </c>
      <c r="G72" s="6" t="s">
        <v>23</v>
      </c>
      <c r="H72" s="7" t="s">
        <v>315</v>
      </c>
      <c r="I72" s="6">
        <v>69.6</v>
      </c>
      <c r="J72" s="8"/>
      <c r="K72" s="6">
        <v>71.5</v>
      </c>
      <c r="L72" s="8"/>
      <c r="M72" s="8"/>
      <c r="N72" s="6">
        <v>35.2275</v>
      </c>
      <c r="O72" s="6">
        <v>79.6</v>
      </c>
      <c r="P72" s="6">
        <f t="shared" si="5"/>
        <v>75.0275</v>
      </c>
      <c r="Q72" s="6">
        <v>2</v>
      </c>
      <c r="R72" s="7" t="s">
        <v>36</v>
      </c>
      <c r="S72" s="7" t="s">
        <v>835</v>
      </c>
    </row>
    <row r="73" spans="1:19" ht="24" customHeight="1">
      <c r="A73" s="13"/>
      <c r="B73" s="13"/>
      <c r="C73" s="13"/>
      <c r="D73" s="13"/>
      <c r="E73" s="13"/>
      <c r="F73" s="6" t="s">
        <v>325</v>
      </c>
      <c r="G73" s="6" t="s">
        <v>23</v>
      </c>
      <c r="H73" s="7" t="s">
        <v>324</v>
      </c>
      <c r="I73" s="6">
        <v>57.6</v>
      </c>
      <c r="J73" s="8"/>
      <c r="K73" s="6">
        <v>75.5</v>
      </c>
      <c r="L73" s="8"/>
      <c r="M73" s="8"/>
      <c r="N73" s="6">
        <v>32.8275</v>
      </c>
      <c r="O73" s="6">
        <v>83.4</v>
      </c>
      <c r="P73" s="6">
        <f t="shared" si="5"/>
        <v>74.5275</v>
      </c>
      <c r="Q73" s="6">
        <v>3</v>
      </c>
      <c r="R73" s="7" t="s">
        <v>74</v>
      </c>
      <c r="S73" s="7" t="s">
        <v>836</v>
      </c>
    </row>
    <row r="74" spans="1:19" ht="24" customHeight="1">
      <c r="A74" s="13"/>
      <c r="B74" s="13"/>
      <c r="C74" s="13"/>
      <c r="D74" s="13"/>
      <c r="E74" s="13"/>
      <c r="F74" s="6" t="s">
        <v>323</v>
      </c>
      <c r="G74" s="6" t="s">
        <v>11</v>
      </c>
      <c r="H74" s="7" t="s">
        <v>322</v>
      </c>
      <c r="I74" s="6">
        <v>64.8</v>
      </c>
      <c r="J74" s="8"/>
      <c r="K74" s="6">
        <v>70</v>
      </c>
      <c r="L74" s="8"/>
      <c r="M74" s="8"/>
      <c r="N74" s="6">
        <v>33.57</v>
      </c>
      <c r="O74" s="6">
        <v>80.8</v>
      </c>
      <c r="P74" s="6">
        <f t="shared" si="5"/>
        <v>73.97</v>
      </c>
      <c r="Q74" s="6">
        <v>4</v>
      </c>
      <c r="R74" s="7" t="s">
        <v>40</v>
      </c>
      <c r="S74" s="7" t="s">
        <v>12</v>
      </c>
    </row>
    <row r="75" spans="1:19" ht="24" customHeight="1">
      <c r="A75" s="13"/>
      <c r="B75" s="13"/>
      <c r="C75" s="13"/>
      <c r="D75" s="13"/>
      <c r="E75" s="13"/>
      <c r="F75" s="6" t="s">
        <v>321</v>
      </c>
      <c r="G75" s="6" t="s">
        <v>23</v>
      </c>
      <c r="H75" s="7" t="s">
        <v>320</v>
      </c>
      <c r="I75" s="6">
        <v>65.6</v>
      </c>
      <c r="J75" s="8"/>
      <c r="K75" s="6">
        <v>71</v>
      </c>
      <c r="L75" s="8"/>
      <c r="M75" s="8"/>
      <c r="N75" s="6">
        <v>34.015</v>
      </c>
      <c r="O75" s="6">
        <v>79.8</v>
      </c>
      <c r="P75" s="6">
        <f t="shared" si="5"/>
        <v>73.91499999999999</v>
      </c>
      <c r="Q75" s="6">
        <v>5</v>
      </c>
      <c r="R75" s="7" t="s">
        <v>41</v>
      </c>
      <c r="S75" s="7" t="s">
        <v>12</v>
      </c>
    </row>
    <row r="76" spans="1:19" s="11" customFormat="1" ht="24" customHeight="1">
      <c r="A76" s="12" t="s">
        <v>213</v>
      </c>
      <c r="B76" s="12" t="s">
        <v>318</v>
      </c>
      <c r="C76" s="12" t="s">
        <v>303</v>
      </c>
      <c r="D76" s="12" t="s">
        <v>319</v>
      </c>
      <c r="E76" s="12">
        <v>3</v>
      </c>
      <c r="F76" s="6" t="s">
        <v>329</v>
      </c>
      <c r="G76" s="6" t="s">
        <v>23</v>
      </c>
      <c r="H76" s="7" t="s">
        <v>328</v>
      </c>
      <c r="I76" s="6">
        <v>64</v>
      </c>
      <c r="J76" s="8"/>
      <c r="K76" s="6">
        <v>70</v>
      </c>
      <c r="L76" s="8"/>
      <c r="M76" s="8"/>
      <c r="N76" s="6">
        <v>33.35</v>
      </c>
      <c r="O76" s="6">
        <v>81</v>
      </c>
      <c r="P76" s="6">
        <f aca="true" t="shared" si="6" ref="P76:P82">N76+O76*0.5</f>
        <v>73.85</v>
      </c>
      <c r="Q76" s="6">
        <v>1</v>
      </c>
      <c r="R76" s="7" t="s">
        <v>330</v>
      </c>
      <c r="S76" s="7" t="s">
        <v>837</v>
      </c>
    </row>
    <row r="77" spans="1:19" s="11" customFormat="1" ht="24" customHeight="1">
      <c r="A77" s="13"/>
      <c r="B77" s="13"/>
      <c r="C77" s="13"/>
      <c r="D77" s="13"/>
      <c r="E77" s="13"/>
      <c r="F77" s="6" t="s">
        <v>332</v>
      </c>
      <c r="G77" s="6" t="s">
        <v>11</v>
      </c>
      <c r="H77" s="7" t="s">
        <v>331</v>
      </c>
      <c r="I77" s="6">
        <v>60.8</v>
      </c>
      <c r="J77" s="8"/>
      <c r="K77" s="6">
        <v>76</v>
      </c>
      <c r="L77" s="8"/>
      <c r="M77" s="8"/>
      <c r="N77" s="6">
        <v>33.82</v>
      </c>
      <c r="O77" s="6">
        <v>79</v>
      </c>
      <c r="P77" s="6">
        <f t="shared" si="6"/>
        <v>73.32</v>
      </c>
      <c r="Q77" s="6">
        <v>2</v>
      </c>
      <c r="R77" s="7" t="s">
        <v>15</v>
      </c>
      <c r="S77" s="7" t="s">
        <v>333</v>
      </c>
    </row>
    <row r="78" spans="1:19" s="11" customFormat="1" ht="24" customHeight="1">
      <c r="A78" s="13"/>
      <c r="B78" s="13"/>
      <c r="C78" s="13"/>
      <c r="D78" s="13"/>
      <c r="E78" s="13"/>
      <c r="F78" s="6" t="s">
        <v>335</v>
      </c>
      <c r="G78" s="6" t="s">
        <v>11</v>
      </c>
      <c r="H78" s="7" t="s">
        <v>334</v>
      </c>
      <c r="I78" s="6">
        <v>60.8</v>
      </c>
      <c r="J78" s="8"/>
      <c r="K78" s="6">
        <v>69.5</v>
      </c>
      <c r="L78" s="8"/>
      <c r="M78" s="8"/>
      <c r="N78" s="6">
        <v>32.3575</v>
      </c>
      <c r="O78" s="6">
        <v>80.8</v>
      </c>
      <c r="P78" s="6">
        <f t="shared" si="6"/>
        <v>72.7575</v>
      </c>
      <c r="Q78" s="6">
        <v>3</v>
      </c>
      <c r="R78" s="7" t="s">
        <v>114</v>
      </c>
      <c r="S78" s="7" t="s">
        <v>336</v>
      </c>
    </row>
    <row r="79" spans="1:19" s="11" customFormat="1" ht="24" customHeight="1">
      <c r="A79" s="12" t="s">
        <v>213</v>
      </c>
      <c r="B79" s="12" t="s">
        <v>326</v>
      </c>
      <c r="C79" s="12" t="s">
        <v>215</v>
      </c>
      <c r="D79" s="12" t="s">
        <v>327</v>
      </c>
      <c r="E79" s="12">
        <v>4</v>
      </c>
      <c r="F79" s="6" t="s">
        <v>340</v>
      </c>
      <c r="G79" s="6" t="s">
        <v>23</v>
      </c>
      <c r="H79" s="7" t="s">
        <v>339</v>
      </c>
      <c r="I79" s="6">
        <v>60.8</v>
      </c>
      <c r="J79" s="8"/>
      <c r="K79" s="6">
        <v>72.5</v>
      </c>
      <c r="L79" s="8"/>
      <c r="M79" s="8"/>
      <c r="N79" s="6">
        <v>33.0325</v>
      </c>
      <c r="O79" s="6">
        <v>83.2</v>
      </c>
      <c r="P79" s="6">
        <f t="shared" si="6"/>
        <v>74.6325</v>
      </c>
      <c r="Q79" s="6">
        <v>1</v>
      </c>
      <c r="R79" s="7" t="s">
        <v>85</v>
      </c>
      <c r="S79" s="7" t="s">
        <v>341</v>
      </c>
    </row>
    <row r="80" spans="1:19" s="11" customFormat="1" ht="24" customHeight="1">
      <c r="A80" s="13"/>
      <c r="B80" s="13"/>
      <c r="C80" s="13"/>
      <c r="D80" s="13"/>
      <c r="E80" s="13"/>
      <c r="F80" s="6" t="s">
        <v>349</v>
      </c>
      <c r="G80" s="6" t="s">
        <v>23</v>
      </c>
      <c r="H80" s="7" t="s">
        <v>348</v>
      </c>
      <c r="I80" s="6">
        <v>57.6</v>
      </c>
      <c r="J80" s="8"/>
      <c r="K80" s="6">
        <v>72</v>
      </c>
      <c r="L80" s="8"/>
      <c r="M80" s="8"/>
      <c r="N80" s="6">
        <v>32.04</v>
      </c>
      <c r="O80" s="6">
        <v>84.8</v>
      </c>
      <c r="P80" s="6">
        <f t="shared" si="6"/>
        <v>74.44</v>
      </c>
      <c r="Q80" s="6">
        <v>2</v>
      </c>
      <c r="R80" s="7" t="s">
        <v>13</v>
      </c>
      <c r="S80" s="7" t="s">
        <v>350</v>
      </c>
    </row>
    <row r="81" spans="1:19" s="11" customFormat="1" ht="24" customHeight="1">
      <c r="A81" s="13"/>
      <c r="B81" s="13"/>
      <c r="C81" s="13"/>
      <c r="D81" s="13"/>
      <c r="E81" s="13"/>
      <c r="F81" s="6" t="s">
        <v>343</v>
      </c>
      <c r="G81" s="6" t="s">
        <v>23</v>
      </c>
      <c r="H81" s="7" t="s">
        <v>342</v>
      </c>
      <c r="I81" s="6">
        <v>60.8</v>
      </c>
      <c r="J81" s="8"/>
      <c r="K81" s="6">
        <v>67</v>
      </c>
      <c r="L81" s="8"/>
      <c r="M81" s="8"/>
      <c r="N81" s="6">
        <v>31.795</v>
      </c>
      <c r="O81" s="6">
        <v>83</v>
      </c>
      <c r="P81" s="6">
        <f t="shared" si="6"/>
        <v>73.295</v>
      </c>
      <c r="Q81" s="6">
        <v>3</v>
      </c>
      <c r="R81" s="7" t="s">
        <v>345</v>
      </c>
      <c r="S81" s="7" t="s">
        <v>344</v>
      </c>
    </row>
    <row r="82" spans="1:19" s="11" customFormat="1" ht="24" customHeight="1">
      <c r="A82" s="13"/>
      <c r="B82" s="13"/>
      <c r="C82" s="13"/>
      <c r="D82" s="13"/>
      <c r="E82" s="13"/>
      <c r="F82" s="6" t="s">
        <v>347</v>
      </c>
      <c r="G82" s="6" t="s">
        <v>11</v>
      </c>
      <c r="H82" s="7" t="s">
        <v>346</v>
      </c>
      <c r="I82" s="6">
        <v>63.2</v>
      </c>
      <c r="J82" s="8"/>
      <c r="K82" s="6">
        <v>69</v>
      </c>
      <c r="L82" s="8"/>
      <c r="M82" s="8"/>
      <c r="N82" s="6">
        <v>32.905</v>
      </c>
      <c r="O82" s="6">
        <v>80.2</v>
      </c>
      <c r="P82" s="6">
        <f t="shared" si="6"/>
        <v>73.005</v>
      </c>
      <c r="Q82" s="6">
        <v>4</v>
      </c>
      <c r="R82" s="7" t="s">
        <v>79</v>
      </c>
      <c r="S82" s="7" t="s">
        <v>838</v>
      </c>
    </row>
    <row r="83" spans="1:19" s="11" customFormat="1" ht="36" customHeight="1">
      <c r="A83" s="7" t="s">
        <v>213</v>
      </c>
      <c r="B83" s="7" t="s">
        <v>337</v>
      </c>
      <c r="C83" s="7" t="s">
        <v>839</v>
      </c>
      <c r="D83" s="7" t="s">
        <v>338</v>
      </c>
      <c r="E83" s="7">
        <v>1</v>
      </c>
      <c r="F83" s="6" t="s">
        <v>352</v>
      </c>
      <c r="G83" s="6" t="s">
        <v>11</v>
      </c>
      <c r="H83" s="7" t="s">
        <v>351</v>
      </c>
      <c r="I83" s="6">
        <v>64</v>
      </c>
      <c r="J83" s="6">
        <v>65</v>
      </c>
      <c r="K83" s="8"/>
      <c r="L83" s="8"/>
      <c r="M83" s="8"/>
      <c r="N83" s="6">
        <v>32.225</v>
      </c>
      <c r="O83" s="6">
        <v>85</v>
      </c>
      <c r="P83" s="6">
        <f aca="true" t="shared" si="7" ref="P83:P94">N83+O83*0.5</f>
        <v>74.725</v>
      </c>
      <c r="Q83" s="6">
        <v>1</v>
      </c>
      <c r="R83" s="7" t="s">
        <v>37</v>
      </c>
      <c r="S83" s="7" t="s">
        <v>353</v>
      </c>
    </row>
    <row r="84" spans="1:19" s="11" customFormat="1" ht="36" customHeight="1">
      <c r="A84" s="7" t="s">
        <v>213</v>
      </c>
      <c r="B84" s="7" t="s">
        <v>337</v>
      </c>
      <c r="C84" s="7" t="s">
        <v>354</v>
      </c>
      <c r="D84" s="7" t="s">
        <v>356</v>
      </c>
      <c r="E84" s="7">
        <v>1</v>
      </c>
      <c r="F84" s="6" t="s">
        <v>358</v>
      </c>
      <c r="G84" s="6" t="s">
        <v>23</v>
      </c>
      <c r="H84" s="7" t="s">
        <v>357</v>
      </c>
      <c r="I84" s="6">
        <v>66.4</v>
      </c>
      <c r="J84" s="6">
        <v>59.5</v>
      </c>
      <c r="K84" s="8"/>
      <c r="L84" s="8"/>
      <c r="M84" s="8"/>
      <c r="N84" s="6">
        <v>31.6475</v>
      </c>
      <c r="O84" s="6">
        <v>83.6</v>
      </c>
      <c r="P84" s="6">
        <f t="shared" si="7"/>
        <v>73.44749999999999</v>
      </c>
      <c r="Q84" s="6">
        <v>1</v>
      </c>
      <c r="R84" s="7" t="s">
        <v>360</v>
      </c>
      <c r="S84" s="7" t="s">
        <v>359</v>
      </c>
    </row>
    <row r="85" spans="1:19" s="11" customFormat="1" ht="36" customHeight="1">
      <c r="A85" s="7" t="s">
        <v>213</v>
      </c>
      <c r="B85" s="7" t="s">
        <v>337</v>
      </c>
      <c r="C85" s="7" t="s">
        <v>354</v>
      </c>
      <c r="D85" s="7" t="s">
        <v>355</v>
      </c>
      <c r="E85" s="7">
        <v>1</v>
      </c>
      <c r="F85" s="6" t="s">
        <v>362</v>
      </c>
      <c r="G85" s="6" t="s">
        <v>23</v>
      </c>
      <c r="H85" s="7" t="s">
        <v>361</v>
      </c>
      <c r="I85" s="6">
        <v>68</v>
      </c>
      <c r="J85" s="6">
        <v>63</v>
      </c>
      <c r="K85" s="8"/>
      <c r="L85" s="8"/>
      <c r="M85" s="8"/>
      <c r="N85" s="6">
        <v>32.875</v>
      </c>
      <c r="O85" s="6">
        <v>83.6</v>
      </c>
      <c r="P85" s="6">
        <f t="shared" si="7"/>
        <v>74.675</v>
      </c>
      <c r="Q85" s="6">
        <v>1</v>
      </c>
      <c r="R85" s="7" t="s">
        <v>58</v>
      </c>
      <c r="S85" s="7" t="s">
        <v>58</v>
      </c>
    </row>
    <row r="86" spans="1:19" s="11" customFormat="1" ht="36" customHeight="1">
      <c r="A86" s="7" t="s">
        <v>213</v>
      </c>
      <c r="B86" s="7" t="s">
        <v>337</v>
      </c>
      <c r="C86" s="7" t="s">
        <v>363</v>
      </c>
      <c r="D86" s="7" t="s">
        <v>364</v>
      </c>
      <c r="E86" s="7">
        <v>1</v>
      </c>
      <c r="F86" s="6" t="s">
        <v>368</v>
      </c>
      <c r="G86" s="6" t="s">
        <v>11</v>
      </c>
      <c r="H86" s="7" t="s">
        <v>367</v>
      </c>
      <c r="I86" s="6">
        <v>68.8</v>
      </c>
      <c r="J86" s="6">
        <v>61</v>
      </c>
      <c r="K86" s="8"/>
      <c r="L86" s="8"/>
      <c r="M86" s="8"/>
      <c r="N86" s="6">
        <v>32.645</v>
      </c>
      <c r="O86" s="6">
        <v>82.2</v>
      </c>
      <c r="P86" s="6">
        <f t="shared" si="7"/>
        <v>73.745</v>
      </c>
      <c r="Q86" s="6">
        <v>1</v>
      </c>
      <c r="R86" s="7" t="s">
        <v>33</v>
      </c>
      <c r="S86" s="7" t="s">
        <v>12</v>
      </c>
    </row>
    <row r="87" spans="1:19" ht="24" customHeight="1">
      <c r="A87" s="12" t="s">
        <v>213</v>
      </c>
      <c r="B87" s="12" t="s">
        <v>301</v>
      </c>
      <c r="C87" s="12" t="s">
        <v>112</v>
      </c>
      <c r="D87" s="12" t="s">
        <v>365</v>
      </c>
      <c r="E87" s="12">
        <v>5</v>
      </c>
      <c r="F87" s="6" t="s">
        <v>372</v>
      </c>
      <c r="G87" s="6" t="s">
        <v>11</v>
      </c>
      <c r="H87" s="7" t="s">
        <v>371</v>
      </c>
      <c r="I87" s="6">
        <v>61.6</v>
      </c>
      <c r="J87" s="6">
        <v>63.5</v>
      </c>
      <c r="K87" s="8"/>
      <c r="L87" s="8"/>
      <c r="M87" s="8"/>
      <c r="N87" s="6">
        <v>31.2275</v>
      </c>
      <c r="O87" s="6">
        <v>82.6</v>
      </c>
      <c r="P87" s="6">
        <f t="shared" si="7"/>
        <v>72.5275</v>
      </c>
      <c r="Q87" s="6">
        <v>1</v>
      </c>
      <c r="R87" s="7" t="s">
        <v>40</v>
      </c>
      <c r="S87" s="7" t="s">
        <v>12</v>
      </c>
    </row>
    <row r="88" spans="1:19" ht="24" customHeight="1">
      <c r="A88" s="13"/>
      <c r="B88" s="13"/>
      <c r="C88" s="13"/>
      <c r="D88" s="13"/>
      <c r="E88" s="13"/>
      <c r="F88" s="6" t="s">
        <v>374</v>
      </c>
      <c r="G88" s="6" t="s">
        <v>23</v>
      </c>
      <c r="H88" s="7" t="s">
        <v>373</v>
      </c>
      <c r="I88" s="6">
        <v>64.8</v>
      </c>
      <c r="J88" s="6">
        <v>67.5</v>
      </c>
      <c r="K88" s="8"/>
      <c r="L88" s="8"/>
      <c r="M88" s="8"/>
      <c r="N88" s="6">
        <v>33.0075</v>
      </c>
      <c r="O88" s="6">
        <v>78.4</v>
      </c>
      <c r="P88" s="6">
        <f t="shared" si="7"/>
        <v>72.20750000000001</v>
      </c>
      <c r="Q88" s="6">
        <v>2</v>
      </c>
      <c r="R88" s="7" t="s">
        <v>375</v>
      </c>
      <c r="S88" s="7" t="s">
        <v>12</v>
      </c>
    </row>
    <row r="89" spans="1:19" ht="24" customHeight="1">
      <c r="A89" s="13"/>
      <c r="B89" s="13"/>
      <c r="C89" s="13"/>
      <c r="D89" s="13"/>
      <c r="E89" s="13"/>
      <c r="F89" s="6" t="s">
        <v>377</v>
      </c>
      <c r="G89" s="6" t="s">
        <v>11</v>
      </c>
      <c r="H89" s="7" t="s">
        <v>376</v>
      </c>
      <c r="I89" s="6">
        <v>60.8</v>
      </c>
      <c r="J89" s="6">
        <v>63.5</v>
      </c>
      <c r="K89" s="8"/>
      <c r="L89" s="8"/>
      <c r="M89" s="8"/>
      <c r="N89" s="6">
        <v>31.0075</v>
      </c>
      <c r="O89" s="6">
        <v>79.4</v>
      </c>
      <c r="P89" s="6">
        <f t="shared" si="7"/>
        <v>70.70750000000001</v>
      </c>
      <c r="Q89" s="6">
        <v>3</v>
      </c>
      <c r="R89" s="7" t="s">
        <v>135</v>
      </c>
      <c r="S89" s="7" t="s">
        <v>840</v>
      </c>
    </row>
    <row r="90" spans="1:19" ht="24" customHeight="1">
      <c r="A90" s="13"/>
      <c r="B90" s="13"/>
      <c r="C90" s="13"/>
      <c r="D90" s="13"/>
      <c r="E90" s="13"/>
      <c r="F90" s="6" t="s">
        <v>379</v>
      </c>
      <c r="G90" s="6" t="s">
        <v>11</v>
      </c>
      <c r="H90" s="7" t="s">
        <v>378</v>
      </c>
      <c r="I90" s="6">
        <v>51.2</v>
      </c>
      <c r="J90" s="6">
        <v>72.5</v>
      </c>
      <c r="K90" s="8"/>
      <c r="L90" s="8"/>
      <c r="M90" s="8"/>
      <c r="N90" s="6">
        <v>30.3925</v>
      </c>
      <c r="O90" s="6">
        <v>80.2</v>
      </c>
      <c r="P90" s="6">
        <f t="shared" si="7"/>
        <v>70.4925</v>
      </c>
      <c r="Q90" s="6">
        <v>4</v>
      </c>
      <c r="R90" s="7" t="s">
        <v>32</v>
      </c>
      <c r="S90" s="7" t="s">
        <v>12</v>
      </c>
    </row>
    <row r="91" spans="1:19" ht="24" customHeight="1">
      <c r="A91" s="13"/>
      <c r="B91" s="13"/>
      <c r="C91" s="13"/>
      <c r="D91" s="13"/>
      <c r="E91" s="13"/>
      <c r="F91" s="6" t="s">
        <v>370</v>
      </c>
      <c r="G91" s="6" t="s">
        <v>11</v>
      </c>
      <c r="H91" s="7" t="s">
        <v>369</v>
      </c>
      <c r="I91" s="6">
        <v>59.2</v>
      </c>
      <c r="J91" s="6">
        <v>67.5</v>
      </c>
      <c r="K91" s="8"/>
      <c r="L91" s="8"/>
      <c r="M91" s="8"/>
      <c r="N91" s="6">
        <v>31.4675</v>
      </c>
      <c r="O91" s="6">
        <v>77.8</v>
      </c>
      <c r="P91" s="6">
        <f t="shared" si="7"/>
        <v>70.3675</v>
      </c>
      <c r="Q91" s="6">
        <v>5</v>
      </c>
      <c r="R91" s="7" t="s">
        <v>40</v>
      </c>
      <c r="S91" s="7" t="s">
        <v>12</v>
      </c>
    </row>
    <row r="92" spans="1:19" ht="24" customHeight="1">
      <c r="A92" s="12" t="s">
        <v>213</v>
      </c>
      <c r="B92" s="12" t="s">
        <v>301</v>
      </c>
      <c r="C92" s="12" t="s">
        <v>68</v>
      </c>
      <c r="D92" s="12" t="s">
        <v>366</v>
      </c>
      <c r="E92" s="12">
        <v>3</v>
      </c>
      <c r="F92" s="6" t="s">
        <v>381</v>
      </c>
      <c r="G92" s="6" t="s">
        <v>11</v>
      </c>
      <c r="H92" s="7" t="s">
        <v>380</v>
      </c>
      <c r="I92" s="6">
        <v>65.6</v>
      </c>
      <c r="J92" s="6">
        <v>62</v>
      </c>
      <c r="K92" s="8"/>
      <c r="L92" s="8"/>
      <c r="M92" s="8"/>
      <c r="N92" s="6">
        <v>31.99</v>
      </c>
      <c r="O92" s="6">
        <v>83</v>
      </c>
      <c r="P92" s="6">
        <f t="shared" si="7"/>
        <v>73.49</v>
      </c>
      <c r="Q92" s="6">
        <v>1</v>
      </c>
      <c r="R92" s="7" t="s">
        <v>32</v>
      </c>
      <c r="S92" s="7" t="s">
        <v>12</v>
      </c>
    </row>
    <row r="93" spans="1:19" ht="24" customHeight="1">
      <c r="A93" s="13"/>
      <c r="B93" s="13"/>
      <c r="C93" s="13"/>
      <c r="D93" s="13"/>
      <c r="E93" s="13"/>
      <c r="F93" s="6" t="s">
        <v>387</v>
      </c>
      <c r="G93" s="6" t="s">
        <v>23</v>
      </c>
      <c r="H93" s="7" t="s">
        <v>386</v>
      </c>
      <c r="I93" s="6">
        <v>63.2</v>
      </c>
      <c r="J93" s="6">
        <v>61.5</v>
      </c>
      <c r="K93" s="8"/>
      <c r="L93" s="8"/>
      <c r="M93" s="8"/>
      <c r="N93" s="6">
        <v>31.2175</v>
      </c>
      <c r="O93" s="6">
        <v>82</v>
      </c>
      <c r="P93" s="6">
        <f t="shared" si="7"/>
        <v>72.2175</v>
      </c>
      <c r="Q93" s="6">
        <v>2</v>
      </c>
      <c r="R93" s="7" t="s">
        <v>388</v>
      </c>
      <c r="S93" s="7" t="s">
        <v>12</v>
      </c>
    </row>
    <row r="94" spans="1:19" ht="24" customHeight="1">
      <c r="A94" s="13"/>
      <c r="B94" s="13"/>
      <c r="C94" s="13"/>
      <c r="D94" s="13"/>
      <c r="E94" s="13"/>
      <c r="F94" s="6" t="s">
        <v>383</v>
      </c>
      <c r="G94" s="6" t="s">
        <v>11</v>
      </c>
      <c r="H94" s="7" t="s">
        <v>382</v>
      </c>
      <c r="I94" s="6">
        <v>58.4</v>
      </c>
      <c r="J94" s="6">
        <v>69</v>
      </c>
      <c r="K94" s="8"/>
      <c r="L94" s="8"/>
      <c r="M94" s="8"/>
      <c r="N94" s="6">
        <v>31.585</v>
      </c>
      <c r="O94" s="6">
        <v>80.8</v>
      </c>
      <c r="P94" s="6">
        <f t="shared" si="7"/>
        <v>71.985</v>
      </c>
      <c r="Q94" s="6">
        <v>3</v>
      </c>
      <c r="R94" s="7" t="s">
        <v>42</v>
      </c>
      <c r="S94" s="7" t="s">
        <v>384</v>
      </c>
    </row>
    <row r="95" spans="1:19" ht="24" customHeight="1">
      <c r="A95" s="7" t="s">
        <v>213</v>
      </c>
      <c r="B95" s="7" t="s">
        <v>301</v>
      </c>
      <c r="C95" s="7" t="s">
        <v>94</v>
      </c>
      <c r="D95" s="7" t="s">
        <v>385</v>
      </c>
      <c r="E95" s="7">
        <v>1</v>
      </c>
      <c r="F95" s="6" t="s">
        <v>396</v>
      </c>
      <c r="G95" s="6" t="s">
        <v>11</v>
      </c>
      <c r="H95" s="7" t="s">
        <v>395</v>
      </c>
      <c r="I95" s="6">
        <v>68.8</v>
      </c>
      <c r="J95" s="6">
        <v>67.5</v>
      </c>
      <c r="K95" s="8"/>
      <c r="L95" s="8"/>
      <c r="M95" s="8"/>
      <c r="N95" s="6">
        <v>34.1075</v>
      </c>
      <c r="O95" s="6">
        <v>75.2</v>
      </c>
      <c r="P95" s="6">
        <f aca="true" t="shared" si="8" ref="P95:P102">N95+O95*0.5</f>
        <v>71.70750000000001</v>
      </c>
      <c r="Q95" s="6">
        <v>1</v>
      </c>
      <c r="R95" s="7" t="s">
        <v>38</v>
      </c>
      <c r="S95" s="10" t="s">
        <v>841</v>
      </c>
    </row>
    <row r="96" spans="1:19" ht="24" customHeight="1">
      <c r="A96" s="12" t="s">
        <v>213</v>
      </c>
      <c r="B96" s="12" t="s">
        <v>389</v>
      </c>
      <c r="C96" s="12" t="s">
        <v>390</v>
      </c>
      <c r="D96" s="12" t="s">
        <v>391</v>
      </c>
      <c r="E96" s="12">
        <v>2</v>
      </c>
      <c r="F96" s="6" t="s">
        <v>393</v>
      </c>
      <c r="G96" s="6" t="s">
        <v>11</v>
      </c>
      <c r="H96" s="7" t="s">
        <v>392</v>
      </c>
      <c r="I96" s="6">
        <v>68</v>
      </c>
      <c r="J96" s="6">
        <v>57.5</v>
      </c>
      <c r="K96" s="8"/>
      <c r="L96" s="8"/>
      <c r="M96" s="8"/>
      <c r="N96" s="6">
        <v>31.6375</v>
      </c>
      <c r="O96" s="6">
        <v>79.4</v>
      </c>
      <c r="P96" s="6">
        <f>N96+O96*0.5</f>
        <v>71.3375</v>
      </c>
      <c r="Q96" s="6">
        <v>1</v>
      </c>
      <c r="R96" s="7" t="s">
        <v>36</v>
      </c>
      <c r="S96" s="7" t="s">
        <v>394</v>
      </c>
    </row>
    <row r="97" spans="1:19" ht="24" customHeight="1">
      <c r="A97" s="13"/>
      <c r="B97" s="13"/>
      <c r="C97" s="13"/>
      <c r="D97" s="13"/>
      <c r="E97" s="13"/>
      <c r="F97" s="6" t="s">
        <v>400</v>
      </c>
      <c r="G97" s="6" t="s">
        <v>11</v>
      </c>
      <c r="H97" s="7" t="s">
        <v>399</v>
      </c>
      <c r="I97" s="6">
        <v>64</v>
      </c>
      <c r="J97" s="6">
        <v>61.5</v>
      </c>
      <c r="K97" s="8"/>
      <c r="L97" s="8"/>
      <c r="M97" s="8"/>
      <c r="N97" s="6">
        <v>31.4375</v>
      </c>
      <c r="O97" s="6">
        <v>79.4</v>
      </c>
      <c r="P97" s="6">
        <f>N97+O97*0.5</f>
        <v>71.1375</v>
      </c>
      <c r="Q97" s="6">
        <v>2</v>
      </c>
      <c r="R97" s="7" t="s">
        <v>37</v>
      </c>
      <c r="S97" s="7" t="s">
        <v>401</v>
      </c>
    </row>
    <row r="98" spans="1:19" ht="36" customHeight="1">
      <c r="A98" s="7" t="s">
        <v>213</v>
      </c>
      <c r="B98" s="7" t="s">
        <v>389</v>
      </c>
      <c r="C98" s="7" t="s">
        <v>397</v>
      </c>
      <c r="D98" s="7" t="s">
        <v>398</v>
      </c>
      <c r="E98" s="7">
        <v>1</v>
      </c>
      <c r="F98" s="6" t="s">
        <v>407</v>
      </c>
      <c r="G98" s="6" t="s">
        <v>23</v>
      </c>
      <c r="H98" s="7" t="s">
        <v>406</v>
      </c>
      <c r="I98" s="6">
        <v>64.8</v>
      </c>
      <c r="J98" s="6">
        <v>63</v>
      </c>
      <c r="K98" s="8"/>
      <c r="L98" s="8"/>
      <c r="M98" s="8"/>
      <c r="N98" s="6">
        <v>31.995</v>
      </c>
      <c r="O98" s="6">
        <v>84.4</v>
      </c>
      <c r="P98" s="6">
        <f t="shared" si="8"/>
        <v>74.19500000000001</v>
      </c>
      <c r="Q98" s="6">
        <v>1</v>
      </c>
      <c r="R98" s="7" t="s">
        <v>185</v>
      </c>
      <c r="S98" s="7" t="s">
        <v>408</v>
      </c>
    </row>
    <row r="99" spans="1:19" ht="36" customHeight="1">
      <c r="A99" s="7" t="s">
        <v>213</v>
      </c>
      <c r="B99" s="7" t="s">
        <v>842</v>
      </c>
      <c r="C99" s="7" t="s">
        <v>68</v>
      </c>
      <c r="D99" s="7" t="s">
        <v>402</v>
      </c>
      <c r="E99" s="7">
        <v>1</v>
      </c>
      <c r="F99" s="6" t="s">
        <v>413</v>
      </c>
      <c r="G99" s="6" t="s">
        <v>11</v>
      </c>
      <c r="H99" s="7" t="s">
        <v>412</v>
      </c>
      <c r="I99" s="6">
        <v>60.8</v>
      </c>
      <c r="J99" s="6">
        <v>69</v>
      </c>
      <c r="K99" s="8"/>
      <c r="L99" s="8"/>
      <c r="M99" s="8"/>
      <c r="N99" s="6">
        <v>32.245</v>
      </c>
      <c r="O99" s="6">
        <v>80.4</v>
      </c>
      <c r="P99" s="6">
        <f>N99+O99*0.5</f>
        <v>72.445</v>
      </c>
      <c r="Q99" s="6">
        <v>1</v>
      </c>
      <c r="R99" s="7" t="s">
        <v>62</v>
      </c>
      <c r="S99" s="7" t="s">
        <v>12</v>
      </c>
    </row>
    <row r="100" spans="1:19" ht="36" customHeight="1">
      <c r="A100" s="7" t="s">
        <v>137</v>
      </c>
      <c r="B100" s="7" t="s">
        <v>843</v>
      </c>
      <c r="C100" s="7" t="s">
        <v>844</v>
      </c>
      <c r="D100" s="7" t="s">
        <v>845</v>
      </c>
      <c r="E100" s="7">
        <v>1</v>
      </c>
      <c r="F100" s="6" t="s">
        <v>212</v>
      </c>
      <c r="G100" s="6" t="s">
        <v>11</v>
      </c>
      <c r="H100" s="7" t="s">
        <v>414</v>
      </c>
      <c r="I100" s="6">
        <v>58.4</v>
      </c>
      <c r="J100" s="6">
        <v>63.5</v>
      </c>
      <c r="K100" s="8"/>
      <c r="L100" s="8"/>
      <c r="M100" s="8"/>
      <c r="N100" s="6">
        <v>30.3475</v>
      </c>
      <c r="O100" s="6">
        <v>82.2</v>
      </c>
      <c r="P100" s="6">
        <f t="shared" si="8"/>
        <v>71.4475</v>
      </c>
      <c r="Q100" s="6">
        <v>1</v>
      </c>
      <c r="R100" s="7" t="s">
        <v>18</v>
      </c>
      <c r="S100" s="7" t="s">
        <v>846</v>
      </c>
    </row>
    <row r="101" spans="1:19" ht="24" customHeight="1">
      <c r="A101" s="7" t="s">
        <v>137</v>
      </c>
      <c r="B101" s="7" t="s">
        <v>403</v>
      </c>
      <c r="C101" s="7" t="s">
        <v>68</v>
      </c>
      <c r="D101" s="7" t="s">
        <v>409</v>
      </c>
      <c r="E101" s="7">
        <v>1</v>
      </c>
      <c r="F101" s="6" t="s">
        <v>411</v>
      </c>
      <c r="G101" s="6" t="s">
        <v>11</v>
      </c>
      <c r="H101" s="7" t="s">
        <v>410</v>
      </c>
      <c r="I101" s="6">
        <v>62.4</v>
      </c>
      <c r="J101" s="6">
        <v>74.5</v>
      </c>
      <c r="K101" s="8"/>
      <c r="L101" s="8"/>
      <c r="M101" s="8"/>
      <c r="N101" s="6">
        <v>33.9225</v>
      </c>
      <c r="O101" s="6">
        <v>80.8</v>
      </c>
      <c r="P101" s="6">
        <f t="shared" si="8"/>
        <v>74.32249999999999</v>
      </c>
      <c r="Q101" s="6">
        <v>1</v>
      </c>
      <c r="R101" s="7" t="s">
        <v>73</v>
      </c>
      <c r="S101" s="7" t="s">
        <v>12</v>
      </c>
    </row>
    <row r="102" spans="1:19" ht="24" customHeight="1">
      <c r="A102" s="7" t="s">
        <v>137</v>
      </c>
      <c r="B102" s="7" t="s">
        <v>403</v>
      </c>
      <c r="C102" s="7" t="s">
        <v>404</v>
      </c>
      <c r="D102" s="7" t="s">
        <v>405</v>
      </c>
      <c r="E102" s="7">
        <v>1</v>
      </c>
      <c r="F102" s="6" t="s">
        <v>416</v>
      </c>
      <c r="G102" s="6" t="s">
        <v>11</v>
      </c>
      <c r="H102" s="7" t="s">
        <v>415</v>
      </c>
      <c r="I102" s="6">
        <v>69.6</v>
      </c>
      <c r="J102" s="6">
        <v>64</v>
      </c>
      <c r="K102" s="8"/>
      <c r="L102" s="8"/>
      <c r="M102" s="8"/>
      <c r="N102" s="6">
        <v>33.54</v>
      </c>
      <c r="O102" s="6">
        <v>83.2</v>
      </c>
      <c r="P102" s="6">
        <f t="shared" si="8"/>
        <v>75.14</v>
      </c>
      <c r="Q102" s="6">
        <v>1</v>
      </c>
      <c r="R102" s="7" t="s">
        <v>67</v>
      </c>
      <c r="S102" s="10" t="s">
        <v>847</v>
      </c>
    </row>
    <row r="103" spans="1:19" ht="24" customHeight="1">
      <c r="A103" s="12" t="s">
        <v>137</v>
      </c>
      <c r="B103" s="12" t="s">
        <v>419</v>
      </c>
      <c r="C103" s="12" t="s">
        <v>112</v>
      </c>
      <c r="D103" s="12" t="s">
        <v>420</v>
      </c>
      <c r="E103" s="12">
        <v>2</v>
      </c>
      <c r="F103" s="6" t="s">
        <v>426</v>
      </c>
      <c r="G103" s="6" t="s">
        <v>11</v>
      </c>
      <c r="H103" s="7" t="s">
        <v>425</v>
      </c>
      <c r="I103" s="6">
        <v>57.6</v>
      </c>
      <c r="J103" s="6">
        <v>70</v>
      </c>
      <c r="K103" s="8"/>
      <c r="L103" s="8"/>
      <c r="M103" s="8"/>
      <c r="N103" s="6">
        <v>31.59</v>
      </c>
      <c r="O103" s="6">
        <v>81.4</v>
      </c>
      <c r="P103" s="6">
        <f aca="true" t="shared" si="9" ref="P103:P113">N103+O103*0.5</f>
        <v>72.29</v>
      </c>
      <c r="Q103" s="6">
        <v>1</v>
      </c>
      <c r="R103" s="7" t="s">
        <v>114</v>
      </c>
      <c r="S103" s="7" t="s">
        <v>12</v>
      </c>
    </row>
    <row r="104" spans="1:19" ht="24" customHeight="1">
      <c r="A104" s="13"/>
      <c r="B104" s="13"/>
      <c r="C104" s="13"/>
      <c r="D104" s="13"/>
      <c r="E104" s="13"/>
      <c r="F104" s="6" t="s">
        <v>422</v>
      </c>
      <c r="G104" s="6" t="s">
        <v>11</v>
      </c>
      <c r="H104" s="7" t="s">
        <v>421</v>
      </c>
      <c r="I104" s="6">
        <v>58.4</v>
      </c>
      <c r="J104" s="6">
        <v>65</v>
      </c>
      <c r="K104" s="8"/>
      <c r="L104" s="8"/>
      <c r="M104" s="8"/>
      <c r="N104" s="6">
        <v>30.685</v>
      </c>
      <c r="O104" s="6">
        <v>79.6</v>
      </c>
      <c r="P104" s="6">
        <f t="shared" si="9"/>
        <v>70.485</v>
      </c>
      <c r="Q104" s="6">
        <v>2</v>
      </c>
      <c r="R104" s="7" t="s">
        <v>24</v>
      </c>
      <c r="S104" s="7" t="s">
        <v>848</v>
      </c>
    </row>
    <row r="105" spans="1:19" ht="24" customHeight="1">
      <c r="A105" s="12" t="s">
        <v>137</v>
      </c>
      <c r="B105" s="12" t="s">
        <v>417</v>
      </c>
      <c r="C105" s="12" t="s">
        <v>198</v>
      </c>
      <c r="D105" s="12" t="s">
        <v>418</v>
      </c>
      <c r="E105" s="12">
        <v>4</v>
      </c>
      <c r="F105" s="6" t="s">
        <v>424</v>
      </c>
      <c r="G105" s="6" t="s">
        <v>11</v>
      </c>
      <c r="H105" s="7" t="s">
        <v>423</v>
      </c>
      <c r="I105" s="6">
        <v>70.4</v>
      </c>
      <c r="J105" s="8"/>
      <c r="K105" s="6">
        <v>73</v>
      </c>
      <c r="L105" s="8"/>
      <c r="M105" s="8"/>
      <c r="N105" s="6">
        <v>35.785</v>
      </c>
      <c r="O105" s="6">
        <v>83.6</v>
      </c>
      <c r="P105" s="6">
        <f t="shared" si="9"/>
        <v>77.585</v>
      </c>
      <c r="Q105" s="6">
        <v>1</v>
      </c>
      <c r="R105" s="7" t="s">
        <v>32</v>
      </c>
      <c r="S105" s="7" t="s">
        <v>12</v>
      </c>
    </row>
    <row r="106" spans="1:19" ht="24" customHeight="1">
      <c r="A106" s="13"/>
      <c r="B106" s="13"/>
      <c r="C106" s="13"/>
      <c r="D106" s="13"/>
      <c r="E106" s="13"/>
      <c r="F106" s="6" t="s">
        <v>431</v>
      </c>
      <c r="G106" s="6" t="s">
        <v>23</v>
      </c>
      <c r="H106" s="7" t="s">
        <v>430</v>
      </c>
      <c r="I106" s="6">
        <v>64</v>
      </c>
      <c r="J106" s="8"/>
      <c r="K106" s="6">
        <v>75</v>
      </c>
      <c r="L106" s="8"/>
      <c r="M106" s="8"/>
      <c r="N106" s="6">
        <v>34.475</v>
      </c>
      <c r="O106" s="6">
        <v>80.8</v>
      </c>
      <c r="P106" s="6">
        <f t="shared" si="9"/>
        <v>74.875</v>
      </c>
      <c r="Q106" s="6">
        <v>2</v>
      </c>
      <c r="R106" s="7" t="s">
        <v>134</v>
      </c>
      <c r="S106" s="7" t="s">
        <v>432</v>
      </c>
    </row>
    <row r="107" spans="1:19" ht="24" customHeight="1">
      <c r="A107" s="13"/>
      <c r="B107" s="13"/>
      <c r="C107" s="13"/>
      <c r="D107" s="13"/>
      <c r="E107" s="13"/>
      <c r="F107" s="6" t="s">
        <v>434</v>
      </c>
      <c r="G107" s="6" t="s">
        <v>11</v>
      </c>
      <c r="H107" s="7" t="s">
        <v>433</v>
      </c>
      <c r="I107" s="6">
        <v>64.8</v>
      </c>
      <c r="J107" s="8"/>
      <c r="K107" s="6">
        <v>74</v>
      </c>
      <c r="L107" s="8"/>
      <c r="M107" s="8"/>
      <c r="N107" s="6">
        <v>34.47</v>
      </c>
      <c r="O107" s="6">
        <v>80.4</v>
      </c>
      <c r="P107" s="6">
        <f t="shared" si="9"/>
        <v>74.67</v>
      </c>
      <c r="Q107" s="6">
        <v>3</v>
      </c>
      <c r="R107" s="7" t="s">
        <v>66</v>
      </c>
      <c r="S107" s="7" t="s">
        <v>12</v>
      </c>
    </row>
    <row r="108" spans="1:19" ht="24" customHeight="1">
      <c r="A108" s="13"/>
      <c r="B108" s="13"/>
      <c r="C108" s="13"/>
      <c r="D108" s="13"/>
      <c r="E108" s="13"/>
      <c r="F108" s="6" t="s">
        <v>428</v>
      </c>
      <c r="G108" s="6" t="s">
        <v>23</v>
      </c>
      <c r="H108" s="7" t="s">
        <v>427</v>
      </c>
      <c r="I108" s="6">
        <v>68.8</v>
      </c>
      <c r="J108" s="8"/>
      <c r="K108" s="6">
        <v>69.5</v>
      </c>
      <c r="L108" s="8"/>
      <c r="M108" s="8"/>
      <c r="N108" s="6">
        <v>34.5575</v>
      </c>
      <c r="O108" s="6">
        <v>79.2</v>
      </c>
      <c r="P108" s="6">
        <f t="shared" si="9"/>
        <v>74.1575</v>
      </c>
      <c r="Q108" s="6">
        <v>4</v>
      </c>
      <c r="R108" s="7" t="s">
        <v>50</v>
      </c>
      <c r="S108" s="7" t="s">
        <v>429</v>
      </c>
    </row>
    <row r="109" spans="1:19" ht="24" customHeight="1">
      <c r="A109" s="12" t="s">
        <v>137</v>
      </c>
      <c r="B109" s="12" t="s">
        <v>435</v>
      </c>
      <c r="C109" s="12" t="s">
        <v>198</v>
      </c>
      <c r="D109" s="12" t="s">
        <v>436</v>
      </c>
      <c r="E109" s="12">
        <v>4</v>
      </c>
      <c r="F109" s="6" t="s">
        <v>438</v>
      </c>
      <c r="G109" s="6" t="s">
        <v>23</v>
      </c>
      <c r="H109" s="7" t="s">
        <v>437</v>
      </c>
      <c r="I109" s="6">
        <v>72</v>
      </c>
      <c r="J109" s="8"/>
      <c r="K109" s="6">
        <v>66</v>
      </c>
      <c r="L109" s="8"/>
      <c r="M109" s="8"/>
      <c r="N109" s="6">
        <v>34.65</v>
      </c>
      <c r="O109" s="6">
        <v>80.4</v>
      </c>
      <c r="P109" s="6">
        <f t="shared" si="9"/>
        <v>74.85</v>
      </c>
      <c r="Q109" s="6">
        <v>1</v>
      </c>
      <c r="R109" s="7" t="s">
        <v>440</v>
      </c>
      <c r="S109" s="7" t="s">
        <v>439</v>
      </c>
    </row>
    <row r="110" spans="1:19" ht="24" customHeight="1">
      <c r="A110" s="13"/>
      <c r="B110" s="13"/>
      <c r="C110" s="13"/>
      <c r="D110" s="13"/>
      <c r="E110" s="13"/>
      <c r="F110" s="6" t="s">
        <v>448</v>
      </c>
      <c r="G110" s="6" t="s">
        <v>11</v>
      </c>
      <c r="H110" s="7" t="s">
        <v>447</v>
      </c>
      <c r="I110" s="6">
        <v>63.2</v>
      </c>
      <c r="J110" s="8"/>
      <c r="K110" s="6">
        <v>69.5</v>
      </c>
      <c r="L110" s="8"/>
      <c r="M110" s="8"/>
      <c r="N110" s="6">
        <v>33.0175</v>
      </c>
      <c r="O110" s="6">
        <v>82.8</v>
      </c>
      <c r="P110" s="6">
        <f t="shared" si="9"/>
        <v>74.41749999999999</v>
      </c>
      <c r="Q110" s="6">
        <v>2</v>
      </c>
      <c r="R110" s="7" t="s">
        <v>136</v>
      </c>
      <c r="S110" s="7" t="s">
        <v>449</v>
      </c>
    </row>
    <row r="111" spans="1:19" ht="24" customHeight="1">
      <c r="A111" s="13"/>
      <c r="B111" s="13"/>
      <c r="C111" s="13"/>
      <c r="D111" s="13"/>
      <c r="E111" s="13"/>
      <c r="F111" s="6" t="s">
        <v>446</v>
      </c>
      <c r="G111" s="6" t="s">
        <v>23</v>
      </c>
      <c r="H111" s="7" t="s">
        <v>445</v>
      </c>
      <c r="I111" s="6">
        <v>67.2</v>
      </c>
      <c r="J111" s="8"/>
      <c r="K111" s="6">
        <v>68.5</v>
      </c>
      <c r="L111" s="8"/>
      <c r="M111" s="8"/>
      <c r="N111" s="6">
        <v>33.8925</v>
      </c>
      <c r="O111" s="6">
        <v>80</v>
      </c>
      <c r="P111" s="6">
        <f t="shared" si="9"/>
        <v>73.8925</v>
      </c>
      <c r="Q111" s="6">
        <v>3</v>
      </c>
      <c r="R111" s="7" t="s">
        <v>42</v>
      </c>
      <c r="S111" s="7" t="s">
        <v>12</v>
      </c>
    </row>
    <row r="112" spans="1:19" ht="24" customHeight="1">
      <c r="A112" s="13"/>
      <c r="B112" s="13"/>
      <c r="C112" s="13"/>
      <c r="D112" s="13"/>
      <c r="E112" s="13"/>
      <c r="F112" s="6" t="s">
        <v>442</v>
      </c>
      <c r="G112" s="6" t="s">
        <v>11</v>
      </c>
      <c r="H112" s="7" t="s">
        <v>441</v>
      </c>
      <c r="I112" s="6">
        <v>64.8</v>
      </c>
      <c r="J112" s="8"/>
      <c r="K112" s="6">
        <v>73</v>
      </c>
      <c r="L112" s="8"/>
      <c r="M112" s="8"/>
      <c r="N112" s="6">
        <v>34.245</v>
      </c>
      <c r="O112" s="6">
        <v>78.8</v>
      </c>
      <c r="P112" s="6">
        <f t="shared" si="9"/>
        <v>73.645</v>
      </c>
      <c r="Q112" s="6">
        <v>4</v>
      </c>
      <c r="R112" s="7" t="s">
        <v>163</v>
      </c>
      <c r="S112" s="7" t="s">
        <v>12</v>
      </c>
    </row>
    <row r="113" spans="1:19" ht="24" customHeight="1">
      <c r="A113" s="12" t="s">
        <v>137</v>
      </c>
      <c r="B113" s="12" t="s">
        <v>443</v>
      </c>
      <c r="C113" s="12" t="s">
        <v>198</v>
      </c>
      <c r="D113" s="12" t="s">
        <v>444</v>
      </c>
      <c r="E113" s="12">
        <v>4</v>
      </c>
      <c r="F113" s="6" t="s">
        <v>457</v>
      </c>
      <c r="G113" s="6" t="s">
        <v>23</v>
      </c>
      <c r="H113" s="7" t="s">
        <v>456</v>
      </c>
      <c r="I113" s="6">
        <v>70.4</v>
      </c>
      <c r="J113" s="8"/>
      <c r="K113" s="6">
        <v>68</v>
      </c>
      <c r="L113" s="8"/>
      <c r="M113" s="8"/>
      <c r="N113" s="6">
        <v>34.66</v>
      </c>
      <c r="O113" s="6">
        <v>81</v>
      </c>
      <c r="P113" s="6">
        <f t="shared" si="9"/>
        <v>75.16</v>
      </c>
      <c r="Q113" s="6">
        <v>1</v>
      </c>
      <c r="R113" s="7" t="s">
        <v>39</v>
      </c>
      <c r="S113" s="7" t="s">
        <v>12</v>
      </c>
    </row>
    <row r="114" spans="1:19" ht="24" customHeight="1">
      <c r="A114" s="13"/>
      <c r="B114" s="13"/>
      <c r="C114" s="13"/>
      <c r="D114" s="13"/>
      <c r="E114" s="13"/>
      <c r="F114" s="6" t="s">
        <v>459</v>
      </c>
      <c r="G114" s="6" t="s">
        <v>23</v>
      </c>
      <c r="H114" s="7" t="s">
        <v>458</v>
      </c>
      <c r="I114" s="6">
        <v>60.8</v>
      </c>
      <c r="J114" s="8"/>
      <c r="K114" s="6">
        <v>72</v>
      </c>
      <c r="L114" s="8"/>
      <c r="M114" s="8"/>
      <c r="N114" s="6">
        <v>32.92</v>
      </c>
      <c r="O114" s="6">
        <v>81.4</v>
      </c>
      <c r="P114" s="6">
        <f aca="true" t="shared" si="10" ref="P114:P122">N114+O114*0.5</f>
        <v>73.62</v>
      </c>
      <c r="Q114" s="6">
        <v>2</v>
      </c>
      <c r="R114" s="7" t="s">
        <v>22</v>
      </c>
      <c r="S114" s="7" t="s">
        <v>12</v>
      </c>
    </row>
    <row r="115" spans="1:19" ht="24" customHeight="1">
      <c r="A115" s="13"/>
      <c r="B115" s="13"/>
      <c r="C115" s="13"/>
      <c r="D115" s="13"/>
      <c r="E115" s="13"/>
      <c r="F115" s="6" t="s">
        <v>461</v>
      </c>
      <c r="G115" s="6" t="s">
        <v>23</v>
      </c>
      <c r="H115" s="7" t="s">
        <v>460</v>
      </c>
      <c r="I115" s="6">
        <v>61.6</v>
      </c>
      <c r="J115" s="8"/>
      <c r="K115" s="6">
        <v>74</v>
      </c>
      <c r="L115" s="8"/>
      <c r="M115" s="8"/>
      <c r="N115" s="6">
        <v>33.59</v>
      </c>
      <c r="O115" s="6">
        <v>80</v>
      </c>
      <c r="P115" s="6">
        <f t="shared" si="10"/>
        <v>73.59</v>
      </c>
      <c r="Q115" s="6">
        <v>3</v>
      </c>
      <c r="R115" s="7" t="s">
        <v>277</v>
      </c>
      <c r="S115" s="7" t="s">
        <v>12</v>
      </c>
    </row>
    <row r="116" spans="1:19" ht="24" customHeight="1">
      <c r="A116" s="13"/>
      <c r="B116" s="13"/>
      <c r="C116" s="13"/>
      <c r="D116" s="13"/>
      <c r="E116" s="13"/>
      <c r="F116" s="6" t="s">
        <v>452</v>
      </c>
      <c r="G116" s="6" t="s">
        <v>11</v>
      </c>
      <c r="H116" s="7" t="s">
        <v>451</v>
      </c>
      <c r="I116" s="6">
        <v>60</v>
      </c>
      <c r="J116" s="8"/>
      <c r="K116" s="6">
        <v>73.5</v>
      </c>
      <c r="L116" s="8"/>
      <c r="M116" s="8"/>
      <c r="N116" s="6">
        <v>33.0375</v>
      </c>
      <c r="O116" s="6">
        <v>80</v>
      </c>
      <c r="P116" s="6">
        <f t="shared" si="10"/>
        <v>73.0375</v>
      </c>
      <c r="Q116" s="6">
        <v>4</v>
      </c>
      <c r="R116" s="7" t="s">
        <v>37</v>
      </c>
      <c r="S116" s="7" t="s">
        <v>453</v>
      </c>
    </row>
    <row r="117" spans="1:19" ht="27.75" customHeight="1">
      <c r="A117" s="12" t="s">
        <v>137</v>
      </c>
      <c r="B117" s="12" t="s">
        <v>462</v>
      </c>
      <c r="C117" s="12" t="s">
        <v>198</v>
      </c>
      <c r="D117" s="12" t="s">
        <v>463</v>
      </c>
      <c r="E117" s="12">
        <v>4</v>
      </c>
      <c r="F117" s="6" t="s">
        <v>465</v>
      </c>
      <c r="G117" s="6" t="s">
        <v>11</v>
      </c>
      <c r="H117" s="7" t="s">
        <v>464</v>
      </c>
      <c r="I117" s="6">
        <v>66.4</v>
      </c>
      <c r="J117" s="8"/>
      <c r="K117" s="6">
        <v>75.5</v>
      </c>
      <c r="L117" s="8"/>
      <c r="M117" s="8"/>
      <c r="N117" s="6">
        <v>35.2475</v>
      </c>
      <c r="O117" s="6">
        <v>80.8</v>
      </c>
      <c r="P117" s="6">
        <f t="shared" si="10"/>
        <v>75.64750000000001</v>
      </c>
      <c r="Q117" s="6">
        <v>1</v>
      </c>
      <c r="R117" s="7" t="s">
        <v>79</v>
      </c>
      <c r="S117" s="7" t="s">
        <v>12</v>
      </c>
    </row>
    <row r="118" spans="1:19" ht="27.75" customHeight="1">
      <c r="A118" s="13"/>
      <c r="B118" s="13"/>
      <c r="C118" s="13"/>
      <c r="D118" s="13"/>
      <c r="E118" s="13"/>
      <c r="F118" s="6" t="s">
        <v>469</v>
      </c>
      <c r="G118" s="6" t="s">
        <v>11</v>
      </c>
      <c r="H118" s="7" t="s">
        <v>468</v>
      </c>
      <c r="I118" s="6">
        <v>64.8</v>
      </c>
      <c r="J118" s="8"/>
      <c r="K118" s="6">
        <v>78.5</v>
      </c>
      <c r="L118" s="8"/>
      <c r="M118" s="8"/>
      <c r="N118" s="6">
        <v>35.4825</v>
      </c>
      <c r="O118" s="6">
        <v>80.2</v>
      </c>
      <c r="P118" s="6">
        <f t="shared" si="10"/>
        <v>75.58250000000001</v>
      </c>
      <c r="Q118" s="6">
        <v>2</v>
      </c>
      <c r="R118" s="7" t="s">
        <v>32</v>
      </c>
      <c r="S118" s="7" t="s">
        <v>470</v>
      </c>
    </row>
    <row r="119" spans="1:19" ht="27.75" customHeight="1">
      <c r="A119" s="13"/>
      <c r="B119" s="13"/>
      <c r="C119" s="13"/>
      <c r="D119" s="13"/>
      <c r="E119" s="13"/>
      <c r="F119" s="6" t="s">
        <v>467</v>
      </c>
      <c r="G119" s="6" t="s">
        <v>11</v>
      </c>
      <c r="H119" s="7" t="s">
        <v>466</v>
      </c>
      <c r="I119" s="6">
        <v>68.8</v>
      </c>
      <c r="J119" s="8"/>
      <c r="K119" s="6">
        <v>69</v>
      </c>
      <c r="L119" s="8"/>
      <c r="M119" s="8"/>
      <c r="N119" s="6">
        <v>34.445</v>
      </c>
      <c r="O119" s="6">
        <v>80.2</v>
      </c>
      <c r="P119" s="6">
        <f t="shared" si="10"/>
        <v>74.545</v>
      </c>
      <c r="Q119" s="6">
        <v>3</v>
      </c>
      <c r="R119" s="7" t="s">
        <v>89</v>
      </c>
      <c r="S119" s="7" t="s">
        <v>12</v>
      </c>
    </row>
    <row r="120" spans="1:19" ht="27.75" customHeight="1">
      <c r="A120" s="13"/>
      <c r="B120" s="13"/>
      <c r="C120" s="13"/>
      <c r="D120" s="13"/>
      <c r="E120" s="13"/>
      <c r="F120" s="6" t="s">
        <v>472</v>
      </c>
      <c r="G120" s="6" t="s">
        <v>11</v>
      </c>
      <c r="H120" s="7" t="s">
        <v>471</v>
      </c>
      <c r="I120" s="6">
        <v>57.6</v>
      </c>
      <c r="J120" s="8"/>
      <c r="K120" s="6">
        <v>78</v>
      </c>
      <c r="L120" s="8"/>
      <c r="M120" s="8"/>
      <c r="N120" s="6">
        <v>33.39</v>
      </c>
      <c r="O120" s="6">
        <v>81.8</v>
      </c>
      <c r="P120" s="6">
        <f t="shared" si="10"/>
        <v>74.28999999999999</v>
      </c>
      <c r="Q120" s="6">
        <v>4</v>
      </c>
      <c r="R120" s="7" t="s">
        <v>43</v>
      </c>
      <c r="S120" s="7" t="s">
        <v>473</v>
      </c>
    </row>
    <row r="121" spans="1:19" ht="36" customHeight="1">
      <c r="A121" s="12" t="s">
        <v>137</v>
      </c>
      <c r="B121" s="12" t="s">
        <v>479</v>
      </c>
      <c r="C121" s="12" t="s">
        <v>198</v>
      </c>
      <c r="D121" s="12" t="s">
        <v>480</v>
      </c>
      <c r="E121" s="12">
        <v>2</v>
      </c>
      <c r="F121" s="6" t="s">
        <v>485</v>
      </c>
      <c r="G121" s="6" t="s">
        <v>23</v>
      </c>
      <c r="H121" s="7" t="s">
        <v>484</v>
      </c>
      <c r="I121" s="6">
        <v>61.6</v>
      </c>
      <c r="J121" s="8"/>
      <c r="K121" s="6">
        <v>67.5</v>
      </c>
      <c r="L121" s="8"/>
      <c r="M121" s="8"/>
      <c r="N121" s="6">
        <v>32.1275</v>
      </c>
      <c r="O121" s="6">
        <v>80.2</v>
      </c>
      <c r="P121" s="6">
        <f t="shared" si="10"/>
        <v>72.22749999999999</v>
      </c>
      <c r="Q121" s="6">
        <v>1</v>
      </c>
      <c r="R121" s="7" t="s">
        <v>158</v>
      </c>
      <c r="S121" s="7" t="s">
        <v>849</v>
      </c>
    </row>
    <row r="122" spans="1:19" ht="36" customHeight="1">
      <c r="A122" s="13"/>
      <c r="B122" s="13"/>
      <c r="C122" s="13"/>
      <c r="D122" s="13"/>
      <c r="E122" s="13"/>
      <c r="F122" s="6" t="s">
        <v>482</v>
      </c>
      <c r="G122" s="6" t="s">
        <v>11</v>
      </c>
      <c r="H122" s="7" t="s">
        <v>481</v>
      </c>
      <c r="I122" s="6">
        <v>56</v>
      </c>
      <c r="J122" s="8"/>
      <c r="K122" s="6">
        <v>74</v>
      </c>
      <c r="L122" s="8"/>
      <c r="M122" s="8"/>
      <c r="N122" s="6">
        <v>32.05</v>
      </c>
      <c r="O122" s="6">
        <v>79.6</v>
      </c>
      <c r="P122" s="6">
        <f t="shared" si="10"/>
        <v>71.85</v>
      </c>
      <c r="Q122" s="6">
        <v>2</v>
      </c>
      <c r="R122" s="7" t="s">
        <v>62</v>
      </c>
      <c r="S122" s="7" t="s">
        <v>483</v>
      </c>
    </row>
    <row r="123" spans="1:19" ht="27.75" customHeight="1">
      <c r="A123" s="12" t="s">
        <v>201</v>
      </c>
      <c r="B123" s="12" t="s">
        <v>474</v>
      </c>
      <c r="C123" s="12" t="s">
        <v>68</v>
      </c>
      <c r="D123" s="12" t="s">
        <v>475</v>
      </c>
      <c r="E123" s="12">
        <v>5</v>
      </c>
      <c r="F123" s="6" t="s">
        <v>490</v>
      </c>
      <c r="G123" s="6" t="s">
        <v>23</v>
      </c>
      <c r="H123" s="7" t="s">
        <v>489</v>
      </c>
      <c r="I123" s="6">
        <v>59.2</v>
      </c>
      <c r="J123" s="8"/>
      <c r="K123" s="6">
        <v>73</v>
      </c>
      <c r="L123" s="8"/>
      <c r="M123" s="8"/>
      <c r="N123" s="6">
        <v>32.705</v>
      </c>
      <c r="O123" s="6">
        <v>83.4</v>
      </c>
      <c r="P123" s="6">
        <f aca="true" t="shared" si="11" ref="P123:P130">N123+O123*0.5</f>
        <v>74.405</v>
      </c>
      <c r="Q123" s="6">
        <v>1</v>
      </c>
      <c r="R123" s="7" t="s">
        <v>75</v>
      </c>
      <c r="S123" s="7" t="s">
        <v>491</v>
      </c>
    </row>
    <row r="124" spans="1:19" ht="27.75" customHeight="1">
      <c r="A124" s="13"/>
      <c r="B124" s="13"/>
      <c r="C124" s="13"/>
      <c r="D124" s="13"/>
      <c r="E124" s="13"/>
      <c r="F124" s="6" t="s">
        <v>493</v>
      </c>
      <c r="G124" s="6" t="s">
        <v>23</v>
      </c>
      <c r="H124" s="7" t="s">
        <v>492</v>
      </c>
      <c r="I124" s="6">
        <v>63.2</v>
      </c>
      <c r="J124" s="8"/>
      <c r="K124" s="6">
        <v>75</v>
      </c>
      <c r="L124" s="8"/>
      <c r="M124" s="8"/>
      <c r="N124" s="6">
        <v>34.255</v>
      </c>
      <c r="O124" s="6">
        <v>80.2</v>
      </c>
      <c r="P124" s="6">
        <f t="shared" si="11"/>
        <v>74.355</v>
      </c>
      <c r="Q124" s="6">
        <v>2</v>
      </c>
      <c r="R124" s="7" t="s">
        <v>37</v>
      </c>
      <c r="S124" s="7" t="s">
        <v>850</v>
      </c>
    </row>
    <row r="125" spans="1:19" ht="27.75" customHeight="1">
      <c r="A125" s="13"/>
      <c r="B125" s="13"/>
      <c r="C125" s="13"/>
      <c r="D125" s="13"/>
      <c r="E125" s="13"/>
      <c r="F125" s="6" t="s">
        <v>487</v>
      </c>
      <c r="G125" s="6" t="s">
        <v>11</v>
      </c>
      <c r="H125" s="7" t="s">
        <v>486</v>
      </c>
      <c r="I125" s="6">
        <v>59.2</v>
      </c>
      <c r="J125" s="8"/>
      <c r="K125" s="6">
        <v>74.5</v>
      </c>
      <c r="L125" s="8"/>
      <c r="M125" s="8"/>
      <c r="N125" s="6">
        <v>33.0425</v>
      </c>
      <c r="O125" s="6">
        <v>82</v>
      </c>
      <c r="P125" s="6">
        <f t="shared" si="11"/>
        <v>74.04249999999999</v>
      </c>
      <c r="Q125" s="6">
        <v>3</v>
      </c>
      <c r="R125" s="7" t="s">
        <v>43</v>
      </c>
      <c r="S125" s="7" t="s">
        <v>488</v>
      </c>
    </row>
    <row r="126" spans="1:19" ht="27.75" customHeight="1">
      <c r="A126" s="13"/>
      <c r="B126" s="13"/>
      <c r="C126" s="13"/>
      <c r="D126" s="13"/>
      <c r="E126" s="13"/>
      <c r="F126" s="6" t="s">
        <v>495</v>
      </c>
      <c r="G126" s="6" t="s">
        <v>11</v>
      </c>
      <c r="H126" s="7" t="s">
        <v>494</v>
      </c>
      <c r="I126" s="6">
        <v>61.6</v>
      </c>
      <c r="J126" s="8"/>
      <c r="K126" s="6">
        <v>74.5</v>
      </c>
      <c r="L126" s="8"/>
      <c r="M126" s="8"/>
      <c r="N126" s="6">
        <v>33.7025</v>
      </c>
      <c r="O126" s="6">
        <v>79.6</v>
      </c>
      <c r="P126" s="6">
        <f t="shared" si="11"/>
        <v>73.5025</v>
      </c>
      <c r="Q126" s="6">
        <v>4</v>
      </c>
      <c r="R126" s="7" t="s">
        <v>79</v>
      </c>
      <c r="S126" s="7" t="s">
        <v>496</v>
      </c>
    </row>
    <row r="127" spans="1:19" ht="27.75" customHeight="1">
      <c r="A127" s="13"/>
      <c r="B127" s="13"/>
      <c r="C127" s="13"/>
      <c r="D127" s="13"/>
      <c r="E127" s="13"/>
      <c r="F127" s="6" t="s">
        <v>477</v>
      </c>
      <c r="G127" s="6" t="s">
        <v>23</v>
      </c>
      <c r="H127" s="7" t="s">
        <v>476</v>
      </c>
      <c r="I127" s="6">
        <v>60.8</v>
      </c>
      <c r="J127" s="8"/>
      <c r="K127" s="6">
        <v>74</v>
      </c>
      <c r="L127" s="8"/>
      <c r="M127" s="8"/>
      <c r="N127" s="6">
        <v>33.37</v>
      </c>
      <c r="O127" s="6">
        <v>79.2</v>
      </c>
      <c r="P127" s="6">
        <f t="shared" si="11"/>
        <v>72.97</v>
      </c>
      <c r="Q127" s="6">
        <v>5</v>
      </c>
      <c r="R127" s="7" t="s">
        <v>134</v>
      </c>
      <c r="S127" s="7" t="s">
        <v>478</v>
      </c>
    </row>
    <row r="128" spans="1:19" ht="27.75" customHeight="1">
      <c r="A128" s="12" t="s">
        <v>201</v>
      </c>
      <c r="B128" s="12" t="s">
        <v>497</v>
      </c>
      <c r="C128" s="12" t="s">
        <v>68</v>
      </c>
      <c r="D128" s="12" t="s">
        <v>498</v>
      </c>
      <c r="E128" s="12">
        <v>3</v>
      </c>
      <c r="F128" s="6" t="s">
        <v>501</v>
      </c>
      <c r="G128" s="6" t="s">
        <v>23</v>
      </c>
      <c r="H128" s="7" t="s">
        <v>500</v>
      </c>
      <c r="I128" s="6">
        <v>65.6</v>
      </c>
      <c r="J128" s="8"/>
      <c r="K128" s="6">
        <v>78</v>
      </c>
      <c r="L128" s="8"/>
      <c r="M128" s="8"/>
      <c r="N128" s="6">
        <v>35.59</v>
      </c>
      <c r="O128" s="6">
        <v>85.4</v>
      </c>
      <c r="P128" s="6">
        <f t="shared" si="11"/>
        <v>78.29</v>
      </c>
      <c r="Q128" s="6">
        <v>1</v>
      </c>
      <c r="R128" s="7" t="s">
        <v>125</v>
      </c>
      <c r="S128" s="7" t="s">
        <v>12</v>
      </c>
    </row>
    <row r="129" spans="1:19" ht="27.75" customHeight="1">
      <c r="A129" s="13"/>
      <c r="B129" s="13"/>
      <c r="C129" s="13"/>
      <c r="D129" s="13"/>
      <c r="E129" s="13"/>
      <c r="F129" s="6" t="s">
        <v>503</v>
      </c>
      <c r="G129" s="6" t="s">
        <v>11</v>
      </c>
      <c r="H129" s="7" t="s">
        <v>502</v>
      </c>
      <c r="I129" s="6">
        <v>60</v>
      </c>
      <c r="J129" s="8"/>
      <c r="K129" s="6">
        <v>76</v>
      </c>
      <c r="L129" s="8"/>
      <c r="M129" s="8"/>
      <c r="N129" s="6">
        <v>33.6</v>
      </c>
      <c r="O129" s="6">
        <v>86.8</v>
      </c>
      <c r="P129" s="6">
        <f t="shared" si="11"/>
        <v>77</v>
      </c>
      <c r="Q129" s="6">
        <v>2</v>
      </c>
      <c r="R129" s="7" t="s">
        <v>74</v>
      </c>
      <c r="S129" s="7" t="s">
        <v>77</v>
      </c>
    </row>
    <row r="130" spans="1:19" ht="27.75" customHeight="1">
      <c r="A130" s="13"/>
      <c r="B130" s="13"/>
      <c r="C130" s="13"/>
      <c r="D130" s="13"/>
      <c r="E130" s="13"/>
      <c r="F130" s="6" t="s">
        <v>454</v>
      </c>
      <c r="G130" s="6" t="s">
        <v>23</v>
      </c>
      <c r="H130" s="7" t="s">
        <v>499</v>
      </c>
      <c r="I130" s="6">
        <v>64</v>
      </c>
      <c r="J130" s="8"/>
      <c r="K130" s="6">
        <v>71</v>
      </c>
      <c r="L130" s="8"/>
      <c r="M130" s="8"/>
      <c r="N130" s="6">
        <v>33.575</v>
      </c>
      <c r="O130" s="6">
        <v>84.2</v>
      </c>
      <c r="P130" s="6">
        <f t="shared" si="11"/>
        <v>75.67500000000001</v>
      </c>
      <c r="Q130" s="6">
        <v>3</v>
      </c>
      <c r="R130" s="7" t="s">
        <v>43</v>
      </c>
      <c r="S130" s="7" t="s">
        <v>12</v>
      </c>
    </row>
    <row r="131" spans="1:19" ht="27.75" customHeight="1">
      <c r="A131" s="12" t="s">
        <v>201</v>
      </c>
      <c r="B131" s="12" t="s">
        <v>504</v>
      </c>
      <c r="C131" s="12" t="s">
        <v>68</v>
      </c>
      <c r="D131" s="12" t="s">
        <v>505</v>
      </c>
      <c r="E131" s="12">
        <v>3</v>
      </c>
      <c r="F131" s="6" t="s">
        <v>509</v>
      </c>
      <c r="G131" s="6" t="s">
        <v>23</v>
      </c>
      <c r="H131" s="7" t="s">
        <v>508</v>
      </c>
      <c r="I131" s="6">
        <v>68</v>
      </c>
      <c r="J131" s="8"/>
      <c r="K131" s="6">
        <v>75</v>
      </c>
      <c r="L131" s="8"/>
      <c r="M131" s="8"/>
      <c r="N131" s="6">
        <v>35.575</v>
      </c>
      <c r="O131" s="6">
        <v>82</v>
      </c>
      <c r="P131" s="6">
        <f aca="true" t="shared" si="12" ref="P131:P143">N131+O131*0.5</f>
        <v>76.575</v>
      </c>
      <c r="Q131" s="6">
        <v>1</v>
      </c>
      <c r="R131" s="7" t="s">
        <v>110</v>
      </c>
      <c r="S131" s="7" t="s">
        <v>12</v>
      </c>
    </row>
    <row r="132" spans="1:19" ht="27.75" customHeight="1">
      <c r="A132" s="13"/>
      <c r="B132" s="13"/>
      <c r="C132" s="13"/>
      <c r="D132" s="13"/>
      <c r="E132" s="13"/>
      <c r="F132" s="6" t="s">
        <v>507</v>
      </c>
      <c r="G132" s="6" t="s">
        <v>11</v>
      </c>
      <c r="H132" s="7" t="s">
        <v>506</v>
      </c>
      <c r="I132" s="6">
        <v>67.2</v>
      </c>
      <c r="J132" s="8"/>
      <c r="K132" s="6">
        <v>77.5</v>
      </c>
      <c r="L132" s="8"/>
      <c r="M132" s="8"/>
      <c r="N132" s="6">
        <v>35.9175</v>
      </c>
      <c r="O132" s="6">
        <v>80.4</v>
      </c>
      <c r="P132" s="6">
        <f t="shared" si="12"/>
        <v>76.1175</v>
      </c>
      <c r="Q132" s="6">
        <v>2</v>
      </c>
      <c r="R132" s="7" t="s">
        <v>135</v>
      </c>
      <c r="S132" s="7" t="s">
        <v>12</v>
      </c>
    </row>
    <row r="133" spans="1:19" ht="27.75" customHeight="1">
      <c r="A133" s="13"/>
      <c r="B133" s="13"/>
      <c r="C133" s="13"/>
      <c r="D133" s="13"/>
      <c r="E133" s="13"/>
      <c r="F133" s="6" t="s">
        <v>511</v>
      </c>
      <c r="G133" s="6" t="s">
        <v>23</v>
      </c>
      <c r="H133" s="7" t="s">
        <v>510</v>
      </c>
      <c r="I133" s="6">
        <v>64.8</v>
      </c>
      <c r="J133" s="8"/>
      <c r="K133" s="6">
        <v>75.5</v>
      </c>
      <c r="L133" s="8"/>
      <c r="M133" s="8"/>
      <c r="N133" s="6">
        <v>34.8075</v>
      </c>
      <c r="O133" s="6">
        <v>80</v>
      </c>
      <c r="P133" s="6">
        <f t="shared" si="12"/>
        <v>74.8075</v>
      </c>
      <c r="Q133" s="6">
        <v>3</v>
      </c>
      <c r="R133" s="7" t="s">
        <v>85</v>
      </c>
      <c r="S133" s="7" t="s">
        <v>12</v>
      </c>
    </row>
    <row r="134" spans="1:19" ht="24" customHeight="1">
      <c r="A134" s="12" t="s">
        <v>201</v>
      </c>
      <c r="B134" s="12" t="s">
        <v>512</v>
      </c>
      <c r="C134" s="12" t="s">
        <v>68</v>
      </c>
      <c r="D134" s="12" t="s">
        <v>513</v>
      </c>
      <c r="E134" s="12">
        <v>5</v>
      </c>
      <c r="F134" s="6" t="s">
        <v>521</v>
      </c>
      <c r="G134" s="6" t="s">
        <v>11</v>
      </c>
      <c r="H134" s="7" t="s">
        <v>520</v>
      </c>
      <c r="I134" s="6">
        <v>66.4</v>
      </c>
      <c r="J134" s="8"/>
      <c r="K134" s="6">
        <v>72.5</v>
      </c>
      <c r="L134" s="8"/>
      <c r="M134" s="8"/>
      <c r="N134" s="6">
        <v>34.5725</v>
      </c>
      <c r="O134" s="6">
        <v>80.6</v>
      </c>
      <c r="P134" s="6">
        <f t="shared" si="12"/>
        <v>74.8725</v>
      </c>
      <c r="Q134" s="6">
        <v>1</v>
      </c>
      <c r="R134" s="7" t="s">
        <v>32</v>
      </c>
      <c r="S134" s="7" t="s">
        <v>12</v>
      </c>
    </row>
    <row r="135" spans="1:19" ht="24" customHeight="1">
      <c r="A135" s="13"/>
      <c r="B135" s="13"/>
      <c r="C135" s="13"/>
      <c r="D135" s="13"/>
      <c r="E135" s="13"/>
      <c r="F135" s="6" t="s">
        <v>523</v>
      </c>
      <c r="G135" s="6" t="s">
        <v>23</v>
      </c>
      <c r="H135" s="7" t="s">
        <v>522</v>
      </c>
      <c r="I135" s="6">
        <v>66.4</v>
      </c>
      <c r="J135" s="8"/>
      <c r="K135" s="6">
        <v>70</v>
      </c>
      <c r="L135" s="8"/>
      <c r="M135" s="8"/>
      <c r="N135" s="6">
        <v>34.01</v>
      </c>
      <c r="O135" s="6">
        <v>81</v>
      </c>
      <c r="P135" s="6">
        <f t="shared" si="12"/>
        <v>74.50999999999999</v>
      </c>
      <c r="Q135" s="6">
        <v>2</v>
      </c>
      <c r="R135" s="7" t="s">
        <v>210</v>
      </c>
      <c r="S135" s="7" t="s">
        <v>12</v>
      </c>
    </row>
    <row r="136" spans="1:19" ht="24" customHeight="1">
      <c r="A136" s="13"/>
      <c r="B136" s="13"/>
      <c r="C136" s="13"/>
      <c r="D136" s="13"/>
      <c r="E136" s="13"/>
      <c r="F136" s="6" t="s">
        <v>517</v>
      </c>
      <c r="G136" s="6" t="s">
        <v>11</v>
      </c>
      <c r="H136" s="7" t="s">
        <v>516</v>
      </c>
      <c r="I136" s="6">
        <v>66.4</v>
      </c>
      <c r="J136" s="8"/>
      <c r="K136" s="6">
        <v>78.5</v>
      </c>
      <c r="L136" s="8"/>
      <c r="M136" s="8"/>
      <c r="N136" s="6">
        <v>35.9225</v>
      </c>
      <c r="O136" s="6">
        <v>76.8</v>
      </c>
      <c r="P136" s="6">
        <f t="shared" si="12"/>
        <v>74.32249999999999</v>
      </c>
      <c r="Q136" s="6">
        <v>3</v>
      </c>
      <c r="R136" s="7" t="s">
        <v>43</v>
      </c>
      <c r="S136" s="10" t="s">
        <v>851</v>
      </c>
    </row>
    <row r="137" spans="1:19" ht="24" customHeight="1">
      <c r="A137" s="13"/>
      <c r="B137" s="13"/>
      <c r="C137" s="13"/>
      <c r="D137" s="13"/>
      <c r="E137" s="13"/>
      <c r="F137" s="6" t="s">
        <v>519</v>
      </c>
      <c r="G137" s="6" t="s">
        <v>23</v>
      </c>
      <c r="H137" s="7" t="s">
        <v>518</v>
      </c>
      <c r="I137" s="6">
        <v>74.4</v>
      </c>
      <c r="J137" s="8"/>
      <c r="K137" s="6">
        <v>67.5</v>
      </c>
      <c r="L137" s="8"/>
      <c r="M137" s="8"/>
      <c r="N137" s="6">
        <v>35.6475</v>
      </c>
      <c r="O137" s="6">
        <v>76.6</v>
      </c>
      <c r="P137" s="6">
        <f t="shared" si="12"/>
        <v>73.94749999999999</v>
      </c>
      <c r="Q137" s="6">
        <v>4</v>
      </c>
      <c r="R137" s="7" t="s">
        <v>37</v>
      </c>
      <c r="S137" s="7" t="s">
        <v>12</v>
      </c>
    </row>
    <row r="138" spans="1:19" ht="24" customHeight="1">
      <c r="A138" s="13"/>
      <c r="B138" s="13"/>
      <c r="C138" s="13"/>
      <c r="D138" s="13"/>
      <c r="E138" s="13"/>
      <c r="F138" s="6" t="s">
        <v>200</v>
      </c>
      <c r="G138" s="6" t="s">
        <v>11</v>
      </c>
      <c r="H138" s="7" t="s">
        <v>514</v>
      </c>
      <c r="I138" s="6">
        <v>60.8</v>
      </c>
      <c r="J138" s="8"/>
      <c r="K138" s="6">
        <v>77</v>
      </c>
      <c r="L138" s="8"/>
      <c r="M138" s="8"/>
      <c r="N138" s="6">
        <v>34.045</v>
      </c>
      <c r="O138" s="6">
        <v>79.6</v>
      </c>
      <c r="P138" s="6">
        <f t="shared" si="12"/>
        <v>73.845</v>
      </c>
      <c r="Q138" s="6">
        <v>5</v>
      </c>
      <c r="R138" s="7" t="s">
        <v>85</v>
      </c>
      <c r="S138" s="7" t="s">
        <v>12</v>
      </c>
    </row>
    <row r="139" spans="1:19" ht="24" customHeight="1">
      <c r="A139" s="12" t="s">
        <v>201</v>
      </c>
      <c r="B139" s="12" t="s">
        <v>524</v>
      </c>
      <c r="C139" s="12" t="s">
        <v>68</v>
      </c>
      <c r="D139" s="12" t="s">
        <v>525</v>
      </c>
      <c r="E139" s="12">
        <v>5</v>
      </c>
      <c r="F139" s="6" t="s">
        <v>538</v>
      </c>
      <c r="G139" s="6" t="s">
        <v>23</v>
      </c>
      <c r="H139" s="7" t="s">
        <v>537</v>
      </c>
      <c r="I139" s="6">
        <v>67.2</v>
      </c>
      <c r="J139" s="8"/>
      <c r="K139" s="6">
        <v>71.5</v>
      </c>
      <c r="L139" s="8"/>
      <c r="M139" s="8"/>
      <c r="N139" s="6">
        <v>34.5675</v>
      </c>
      <c r="O139" s="6">
        <v>84.8</v>
      </c>
      <c r="P139" s="6">
        <f t="shared" si="12"/>
        <v>76.9675</v>
      </c>
      <c r="Q139" s="6">
        <v>1</v>
      </c>
      <c r="R139" s="7" t="s">
        <v>43</v>
      </c>
      <c r="S139" s="7" t="s">
        <v>539</v>
      </c>
    </row>
    <row r="140" spans="1:19" ht="24" customHeight="1">
      <c r="A140" s="13"/>
      <c r="B140" s="13"/>
      <c r="C140" s="13"/>
      <c r="D140" s="13"/>
      <c r="E140" s="13"/>
      <c r="F140" s="6" t="s">
        <v>535</v>
      </c>
      <c r="G140" s="6" t="s">
        <v>11</v>
      </c>
      <c r="H140" s="7" t="s">
        <v>534</v>
      </c>
      <c r="I140" s="6">
        <v>64</v>
      </c>
      <c r="J140" s="8"/>
      <c r="K140" s="6">
        <v>77</v>
      </c>
      <c r="L140" s="8"/>
      <c r="M140" s="8"/>
      <c r="N140" s="6">
        <v>34.925</v>
      </c>
      <c r="O140" s="6">
        <v>83.6</v>
      </c>
      <c r="P140" s="6">
        <f t="shared" si="12"/>
        <v>76.725</v>
      </c>
      <c r="Q140" s="6">
        <v>2</v>
      </c>
      <c r="R140" s="7" t="s">
        <v>38</v>
      </c>
      <c r="S140" s="7" t="s">
        <v>536</v>
      </c>
    </row>
    <row r="141" spans="1:19" ht="24" customHeight="1">
      <c r="A141" s="13"/>
      <c r="B141" s="13"/>
      <c r="C141" s="13"/>
      <c r="D141" s="13"/>
      <c r="E141" s="13"/>
      <c r="F141" s="6" t="s">
        <v>530</v>
      </c>
      <c r="G141" s="6" t="s">
        <v>23</v>
      </c>
      <c r="H141" s="7" t="s">
        <v>529</v>
      </c>
      <c r="I141" s="6">
        <v>69.6</v>
      </c>
      <c r="J141" s="8"/>
      <c r="K141" s="6">
        <v>74</v>
      </c>
      <c r="L141" s="8"/>
      <c r="M141" s="8"/>
      <c r="N141" s="6">
        <v>35.79</v>
      </c>
      <c r="O141" s="6">
        <v>80.4</v>
      </c>
      <c r="P141" s="6">
        <f t="shared" si="12"/>
        <v>75.99000000000001</v>
      </c>
      <c r="Q141" s="6">
        <v>3</v>
      </c>
      <c r="R141" s="7" t="s">
        <v>211</v>
      </c>
      <c r="S141" s="7" t="s">
        <v>531</v>
      </c>
    </row>
    <row r="142" spans="1:19" ht="24" customHeight="1">
      <c r="A142" s="13"/>
      <c r="B142" s="13"/>
      <c r="C142" s="13"/>
      <c r="D142" s="13"/>
      <c r="E142" s="13"/>
      <c r="F142" s="6" t="s">
        <v>527</v>
      </c>
      <c r="G142" s="6" t="s">
        <v>11</v>
      </c>
      <c r="H142" s="7" t="s">
        <v>526</v>
      </c>
      <c r="I142" s="6">
        <v>67.2</v>
      </c>
      <c r="J142" s="8"/>
      <c r="K142" s="6">
        <v>74.5</v>
      </c>
      <c r="L142" s="8"/>
      <c r="M142" s="8"/>
      <c r="N142" s="6">
        <v>35.2425</v>
      </c>
      <c r="O142" s="6">
        <v>81.4</v>
      </c>
      <c r="P142" s="6">
        <f t="shared" si="12"/>
        <v>75.9425</v>
      </c>
      <c r="Q142" s="6">
        <v>4</v>
      </c>
      <c r="R142" s="7" t="s">
        <v>24</v>
      </c>
      <c r="S142" s="7" t="s">
        <v>528</v>
      </c>
    </row>
    <row r="143" spans="1:19" ht="24" customHeight="1">
      <c r="A143" s="13"/>
      <c r="B143" s="13"/>
      <c r="C143" s="13"/>
      <c r="D143" s="13"/>
      <c r="E143" s="13"/>
      <c r="F143" s="6" t="s">
        <v>533</v>
      </c>
      <c r="G143" s="6" t="s">
        <v>11</v>
      </c>
      <c r="H143" s="7" t="s">
        <v>532</v>
      </c>
      <c r="I143" s="6">
        <v>60.8</v>
      </c>
      <c r="J143" s="8"/>
      <c r="K143" s="6">
        <v>76.5</v>
      </c>
      <c r="L143" s="8"/>
      <c r="M143" s="8"/>
      <c r="N143" s="6">
        <v>33.9325</v>
      </c>
      <c r="O143" s="6">
        <v>80</v>
      </c>
      <c r="P143" s="6">
        <f t="shared" si="12"/>
        <v>73.9325</v>
      </c>
      <c r="Q143" s="6">
        <v>5</v>
      </c>
      <c r="R143" s="7" t="s">
        <v>139</v>
      </c>
      <c r="S143" s="7" t="s">
        <v>12</v>
      </c>
    </row>
    <row r="144" spans="1:19" ht="24" customHeight="1">
      <c r="A144" s="12" t="s">
        <v>201</v>
      </c>
      <c r="B144" s="12" t="s">
        <v>540</v>
      </c>
      <c r="C144" s="12" t="s">
        <v>68</v>
      </c>
      <c r="D144" s="12" t="s">
        <v>541</v>
      </c>
      <c r="E144" s="12">
        <v>5</v>
      </c>
      <c r="F144" s="6" t="s">
        <v>546</v>
      </c>
      <c r="G144" s="6" t="s">
        <v>11</v>
      </c>
      <c r="H144" s="7" t="s">
        <v>545</v>
      </c>
      <c r="I144" s="6">
        <v>68</v>
      </c>
      <c r="J144" s="8"/>
      <c r="K144" s="6">
        <v>74</v>
      </c>
      <c r="L144" s="8"/>
      <c r="M144" s="8"/>
      <c r="N144" s="6">
        <v>35.35</v>
      </c>
      <c r="O144" s="6">
        <v>82</v>
      </c>
      <c r="P144" s="6">
        <f aca="true" t="shared" si="13" ref="P144:P152">N144+O144*0.5</f>
        <v>76.35</v>
      </c>
      <c r="Q144" s="6">
        <v>1</v>
      </c>
      <c r="R144" s="7" t="s">
        <v>57</v>
      </c>
      <c r="S144" s="7" t="s">
        <v>515</v>
      </c>
    </row>
    <row r="145" spans="1:19" ht="24" customHeight="1">
      <c r="A145" s="13"/>
      <c r="B145" s="13"/>
      <c r="C145" s="13"/>
      <c r="D145" s="13"/>
      <c r="E145" s="13"/>
      <c r="F145" s="6" t="s">
        <v>553</v>
      </c>
      <c r="G145" s="6" t="s">
        <v>11</v>
      </c>
      <c r="H145" s="7" t="s">
        <v>552</v>
      </c>
      <c r="I145" s="6">
        <v>65.6</v>
      </c>
      <c r="J145" s="8"/>
      <c r="K145" s="6">
        <v>73</v>
      </c>
      <c r="L145" s="8"/>
      <c r="M145" s="8"/>
      <c r="N145" s="6">
        <v>34.465</v>
      </c>
      <c r="O145" s="6">
        <v>82.2</v>
      </c>
      <c r="P145" s="6">
        <f t="shared" si="13"/>
        <v>75.565</v>
      </c>
      <c r="Q145" s="6">
        <v>2</v>
      </c>
      <c r="R145" s="7" t="s">
        <v>22</v>
      </c>
      <c r="S145" s="7" t="s">
        <v>544</v>
      </c>
    </row>
    <row r="146" spans="1:19" ht="24" customHeight="1">
      <c r="A146" s="13"/>
      <c r="B146" s="13"/>
      <c r="C146" s="13"/>
      <c r="D146" s="13"/>
      <c r="E146" s="13"/>
      <c r="F146" s="6" t="s">
        <v>543</v>
      </c>
      <c r="G146" s="6" t="s">
        <v>23</v>
      </c>
      <c r="H146" s="7" t="s">
        <v>542</v>
      </c>
      <c r="I146" s="6">
        <v>64.8</v>
      </c>
      <c r="J146" s="8"/>
      <c r="K146" s="6">
        <v>72</v>
      </c>
      <c r="L146" s="8"/>
      <c r="M146" s="8"/>
      <c r="N146" s="6">
        <v>34.02</v>
      </c>
      <c r="O146" s="6">
        <v>80.8</v>
      </c>
      <c r="P146" s="6">
        <f t="shared" si="13"/>
        <v>74.42</v>
      </c>
      <c r="Q146" s="6">
        <v>3</v>
      </c>
      <c r="R146" s="7" t="s">
        <v>455</v>
      </c>
      <c r="S146" s="7" t="s">
        <v>12</v>
      </c>
    </row>
    <row r="147" spans="1:19" ht="24" customHeight="1">
      <c r="A147" s="13"/>
      <c r="B147" s="13"/>
      <c r="C147" s="13"/>
      <c r="D147" s="13"/>
      <c r="E147" s="13"/>
      <c r="F147" s="6" t="s">
        <v>550</v>
      </c>
      <c r="G147" s="6" t="s">
        <v>11</v>
      </c>
      <c r="H147" s="7" t="s">
        <v>549</v>
      </c>
      <c r="I147" s="6">
        <v>67.2</v>
      </c>
      <c r="J147" s="8"/>
      <c r="K147" s="6">
        <v>74</v>
      </c>
      <c r="L147" s="8"/>
      <c r="M147" s="8"/>
      <c r="N147" s="6">
        <v>35.13</v>
      </c>
      <c r="O147" s="6">
        <v>77.2</v>
      </c>
      <c r="P147" s="6">
        <f t="shared" si="13"/>
        <v>73.73</v>
      </c>
      <c r="Q147" s="6">
        <v>4</v>
      </c>
      <c r="R147" s="7" t="s">
        <v>551</v>
      </c>
      <c r="S147" s="7" t="s">
        <v>852</v>
      </c>
    </row>
    <row r="148" spans="1:19" ht="24" customHeight="1">
      <c r="A148" s="13"/>
      <c r="B148" s="13"/>
      <c r="C148" s="13"/>
      <c r="D148" s="13"/>
      <c r="E148" s="13"/>
      <c r="F148" s="6" t="s">
        <v>548</v>
      </c>
      <c r="G148" s="6" t="s">
        <v>11</v>
      </c>
      <c r="H148" s="7" t="s">
        <v>547</v>
      </c>
      <c r="I148" s="6">
        <v>61.6</v>
      </c>
      <c r="J148" s="8"/>
      <c r="K148" s="6">
        <v>71.5</v>
      </c>
      <c r="L148" s="8"/>
      <c r="M148" s="8"/>
      <c r="N148" s="6">
        <v>33.0275</v>
      </c>
      <c r="O148" s="6">
        <v>81.2</v>
      </c>
      <c r="P148" s="6">
        <f t="shared" si="13"/>
        <v>73.6275</v>
      </c>
      <c r="Q148" s="6">
        <v>5</v>
      </c>
      <c r="R148" s="7" t="s">
        <v>33</v>
      </c>
      <c r="S148" s="7" t="s">
        <v>12</v>
      </c>
    </row>
    <row r="149" spans="1:19" ht="24" customHeight="1">
      <c r="A149" s="7" t="s">
        <v>201</v>
      </c>
      <c r="B149" s="7" t="s">
        <v>554</v>
      </c>
      <c r="C149" s="7" t="s">
        <v>68</v>
      </c>
      <c r="D149" s="7" t="s">
        <v>555</v>
      </c>
      <c r="E149" s="7">
        <v>1</v>
      </c>
      <c r="F149" s="6" t="s">
        <v>557</v>
      </c>
      <c r="G149" s="6" t="s">
        <v>23</v>
      </c>
      <c r="H149" s="7" t="s">
        <v>556</v>
      </c>
      <c r="I149" s="6">
        <v>64</v>
      </c>
      <c r="J149" s="8"/>
      <c r="K149" s="6">
        <v>71.5</v>
      </c>
      <c r="L149" s="8"/>
      <c r="M149" s="8"/>
      <c r="N149" s="6">
        <v>33.6875</v>
      </c>
      <c r="O149" s="6">
        <v>83.2</v>
      </c>
      <c r="P149" s="6">
        <f t="shared" si="13"/>
        <v>75.2875</v>
      </c>
      <c r="Q149" s="6">
        <v>1</v>
      </c>
      <c r="R149" s="7" t="s">
        <v>138</v>
      </c>
      <c r="S149" s="7" t="s">
        <v>12</v>
      </c>
    </row>
    <row r="150" spans="1:19" ht="24" customHeight="1">
      <c r="A150" s="7" t="s">
        <v>201</v>
      </c>
      <c r="B150" s="7" t="s">
        <v>558</v>
      </c>
      <c r="C150" s="7" t="s">
        <v>94</v>
      </c>
      <c r="D150" s="7" t="s">
        <v>560</v>
      </c>
      <c r="E150" s="7">
        <v>1</v>
      </c>
      <c r="F150" s="6" t="s">
        <v>564</v>
      </c>
      <c r="G150" s="6" t="s">
        <v>23</v>
      </c>
      <c r="H150" s="7" t="s">
        <v>563</v>
      </c>
      <c r="I150" s="6">
        <v>59.2</v>
      </c>
      <c r="J150" s="6">
        <v>54.5</v>
      </c>
      <c r="K150" s="8"/>
      <c r="L150" s="8"/>
      <c r="M150" s="8"/>
      <c r="N150" s="6">
        <v>28.5425</v>
      </c>
      <c r="O150" s="6">
        <v>82.4</v>
      </c>
      <c r="P150" s="6">
        <f t="shared" si="13"/>
        <v>69.7425</v>
      </c>
      <c r="Q150" s="6">
        <v>1</v>
      </c>
      <c r="R150" s="7" t="s">
        <v>565</v>
      </c>
      <c r="S150" s="7" t="s">
        <v>853</v>
      </c>
    </row>
    <row r="151" spans="1:19" ht="24" customHeight="1">
      <c r="A151" s="12" t="s">
        <v>201</v>
      </c>
      <c r="B151" s="12" t="s">
        <v>558</v>
      </c>
      <c r="C151" s="12" t="s">
        <v>60</v>
      </c>
      <c r="D151" s="12" t="s">
        <v>559</v>
      </c>
      <c r="E151" s="12">
        <v>2</v>
      </c>
      <c r="F151" s="6" t="s">
        <v>562</v>
      </c>
      <c r="G151" s="6" t="s">
        <v>23</v>
      </c>
      <c r="H151" s="7" t="s">
        <v>561</v>
      </c>
      <c r="I151" s="6">
        <v>67.2</v>
      </c>
      <c r="J151" s="6">
        <v>63</v>
      </c>
      <c r="K151" s="8"/>
      <c r="L151" s="8"/>
      <c r="M151" s="8"/>
      <c r="N151" s="6">
        <v>32.655</v>
      </c>
      <c r="O151" s="6">
        <v>81.8</v>
      </c>
      <c r="P151" s="6">
        <f t="shared" si="13"/>
        <v>73.555</v>
      </c>
      <c r="Q151" s="6">
        <v>1</v>
      </c>
      <c r="R151" s="7" t="s">
        <v>37</v>
      </c>
      <c r="S151" s="7" t="s">
        <v>141</v>
      </c>
    </row>
    <row r="152" spans="1:19" ht="24" customHeight="1">
      <c r="A152" s="13"/>
      <c r="B152" s="13"/>
      <c r="C152" s="13"/>
      <c r="D152" s="13"/>
      <c r="E152" s="13"/>
      <c r="F152" s="6" t="s">
        <v>569</v>
      </c>
      <c r="G152" s="6" t="s">
        <v>11</v>
      </c>
      <c r="H152" s="7" t="s">
        <v>568</v>
      </c>
      <c r="I152" s="6">
        <v>60</v>
      </c>
      <c r="J152" s="6">
        <v>68</v>
      </c>
      <c r="K152" s="8"/>
      <c r="L152" s="8"/>
      <c r="M152" s="8"/>
      <c r="N152" s="6">
        <v>31.8</v>
      </c>
      <c r="O152" s="6">
        <v>81</v>
      </c>
      <c r="P152" s="6">
        <f t="shared" si="13"/>
        <v>72.3</v>
      </c>
      <c r="Q152" s="6">
        <v>2</v>
      </c>
      <c r="R152" s="7" t="s">
        <v>146</v>
      </c>
      <c r="S152" s="7" t="s">
        <v>12</v>
      </c>
    </row>
    <row r="153" spans="1:19" ht="24" customHeight="1">
      <c r="A153" s="12" t="s">
        <v>201</v>
      </c>
      <c r="B153" s="12" t="s">
        <v>558</v>
      </c>
      <c r="C153" s="12" t="s">
        <v>570</v>
      </c>
      <c r="D153" s="12" t="s">
        <v>571</v>
      </c>
      <c r="E153" s="12">
        <v>2</v>
      </c>
      <c r="F153" s="6" t="s">
        <v>246</v>
      </c>
      <c r="G153" s="6" t="s">
        <v>11</v>
      </c>
      <c r="H153" s="7" t="s">
        <v>572</v>
      </c>
      <c r="I153" s="6">
        <v>52</v>
      </c>
      <c r="J153" s="6">
        <v>57</v>
      </c>
      <c r="K153" s="8"/>
      <c r="L153" s="8"/>
      <c r="M153" s="8"/>
      <c r="N153" s="6">
        <v>27.125</v>
      </c>
      <c r="O153" s="6">
        <v>83.2</v>
      </c>
      <c r="P153" s="6">
        <f aca="true" t="shared" si="14" ref="P153:P181">N153+O153*0.5</f>
        <v>68.725</v>
      </c>
      <c r="Q153" s="6">
        <v>1</v>
      </c>
      <c r="R153" s="7" t="s">
        <v>64</v>
      </c>
      <c r="S153" s="7" t="s">
        <v>573</v>
      </c>
    </row>
    <row r="154" spans="1:19" ht="24" customHeight="1">
      <c r="A154" s="13"/>
      <c r="B154" s="13"/>
      <c r="C154" s="13"/>
      <c r="D154" s="13"/>
      <c r="E154" s="13"/>
      <c r="F154" s="6" t="s">
        <v>575</v>
      </c>
      <c r="G154" s="6" t="s">
        <v>11</v>
      </c>
      <c r="H154" s="7" t="s">
        <v>574</v>
      </c>
      <c r="I154" s="6">
        <v>55.2</v>
      </c>
      <c r="J154" s="6">
        <v>55.5</v>
      </c>
      <c r="K154" s="8"/>
      <c r="L154" s="8"/>
      <c r="M154" s="8"/>
      <c r="N154" s="6">
        <v>27.6675</v>
      </c>
      <c r="O154" s="6">
        <v>81.2</v>
      </c>
      <c r="P154" s="6">
        <f t="shared" si="14"/>
        <v>68.2675</v>
      </c>
      <c r="Q154" s="6">
        <v>2</v>
      </c>
      <c r="R154" s="7" t="s">
        <v>577</v>
      </c>
      <c r="S154" s="7" t="s">
        <v>576</v>
      </c>
    </row>
    <row r="155" spans="1:19" ht="24" customHeight="1">
      <c r="A155" s="7" t="s">
        <v>201</v>
      </c>
      <c r="B155" s="7" t="s">
        <v>245</v>
      </c>
      <c r="C155" s="7" t="s">
        <v>566</v>
      </c>
      <c r="D155" s="7" t="s">
        <v>567</v>
      </c>
      <c r="E155" s="7">
        <v>1</v>
      </c>
      <c r="F155" s="6" t="s">
        <v>579</v>
      </c>
      <c r="G155" s="6" t="s">
        <v>11</v>
      </c>
      <c r="H155" s="7" t="s">
        <v>578</v>
      </c>
      <c r="I155" s="6">
        <v>68.8</v>
      </c>
      <c r="J155" s="6">
        <v>71.5</v>
      </c>
      <c r="K155" s="8"/>
      <c r="L155" s="8"/>
      <c r="M155" s="8"/>
      <c r="N155" s="6">
        <v>35.0075</v>
      </c>
      <c r="O155" s="6">
        <v>79.2</v>
      </c>
      <c r="P155" s="6">
        <f t="shared" si="14"/>
        <v>74.6075</v>
      </c>
      <c r="Q155" s="6">
        <v>1</v>
      </c>
      <c r="R155" s="7" t="s">
        <v>24</v>
      </c>
      <c r="S155" s="7" t="s">
        <v>12</v>
      </c>
    </row>
    <row r="156" spans="1:19" ht="36" customHeight="1">
      <c r="A156" s="7" t="s">
        <v>201</v>
      </c>
      <c r="B156" s="7" t="s">
        <v>245</v>
      </c>
      <c r="C156" s="7" t="s">
        <v>198</v>
      </c>
      <c r="D156" s="7" t="s">
        <v>580</v>
      </c>
      <c r="E156" s="7">
        <v>1</v>
      </c>
      <c r="F156" s="6" t="s">
        <v>582</v>
      </c>
      <c r="G156" s="6" t="s">
        <v>11</v>
      </c>
      <c r="H156" s="7" t="s">
        <v>581</v>
      </c>
      <c r="I156" s="6">
        <v>67.2</v>
      </c>
      <c r="J156" s="6">
        <v>66.5</v>
      </c>
      <c r="K156" s="8"/>
      <c r="L156" s="8"/>
      <c r="M156" s="8"/>
      <c r="N156" s="6">
        <v>33.4425</v>
      </c>
      <c r="O156" s="6">
        <v>80.4</v>
      </c>
      <c r="P156" s="6">
        <f t="shared" si="14"/>
        <v>73.64250000000001</v>
      </c>
      <c r="Q156" s="6">
        <v>1</v>
      </c>
      <c r="R156" s="7" t="s">
        <v>136</v>
      </c>
      <c r="S156" s="7" t="s">
        <v>583</v>
      </c>
    </row>
    <row r="157" spans="1:19" ht="24" customHeight="1">
      <c r="A157" s="7" t="s">
        <v>201</v>
      </c>
      <c r="B157" s="7" t="s">
        <v>245</v>
      </c>
      <c r="C157" s="7" t="s">
        <v>81</v>
      </c>
      <c r="D157" s="7" t="s">
        <v>585</v>
      </c>
      <c r="E157" s="7">
        <v>1</v>
      </c>
      <c r="F157" s="6" t="s">
        <v>587</v>
      </c>
      <c r="G157" s="6" t="s">
        <v>11</v>
      </c>
      <c r="H157" s="7" t="s">
        <v>586</v>
      </c>
      <c r="I157" s="6">
        <v>68.8</v>
      </c>
      <c r="J157" s="6">
        <v>62.5</v>
      </c>
      <c r="K157" s="8"/>
      <c r="L157" s="8"/>
      <c r="M157" s="8"/>
      <c r="N157" s="6">
        <v>32.9825</v>
      </c>
      <c r="O157" s="6">
        <v>80.8</v>
      </c>
      <c r="P157" s="6">
        <f t="shared" si="14"/>
        <v>73.3825</v>
      </c>
      <c r="Q157" s="6">
        <v>1</v>
      </c>
      <c r="R157" s="7" t="s">
        <v>32</v>
      </c>
      <c r="S157" s="7" t="s">
        <v>588</v>
      </c>
    </row>
    <row r="158" spans="1:19" ht="24" customHeight="1">
      <c r="A158" s="7" t="s">
        <v>201</v>
      </c>
      <c r="B158" s="7" t="s">
        <v>245</v>
      </c>
      <c r="C158" s="7" t="s">
        <v>589</v>
      </c>
      <c r="D158" s="7" t="s">
        <v>590</v>
      </c>
      <c r="E158" s="7">
        <v>1</v>
      </c>
      <c r="F158" s="6" t="s">
        <v>592</v>
      </c>
      <c r="G158" s="6" t="s">
        <v>11</v>
      </c>
      <c r="H158" s="7" t="s">
        <v>591</v>
      </c>
      <c r="I158" s="6">
        <v>68</v>
      </c>
      <c r="J158" s="6">
        <v>57.5</v>
      </c>
      <c r="K158" s="8"/>
      <c r="L158" s="8"/>
      <c r="M158" s="8"/>
      <c r="N158" s="6">
        <v>31.6375</v>
      </c>
      <c r="O158" s="6">
        <v>79.4</v>
      </c>
      <c r="P158" s="6">
        <f t="shared" si="14"/>
        <v>71.3375</v>
      </c>
      <c r="Q158" s="6">
        <v>1</v>
      </c>
      <c r="R158" s="7" t="s">
        <v>57</v>
      </c>
      <c r="S158" s="7" t="s">
        <v>12</v>
      </c>
    </row>
    <row r="159" spans="1:19" ht="24" customHeight="1">
      <c r="A159" s="7" t="s">
        <v>201</v>
      </c>
      <c r="B159" s="7" t="s">
        <v>245</v>
      </c>
      <c r="C159" s="7" t="s">
        <v>596</v>
      </c>
      <c r="D159" s="7" t="s">
        <v>597</v>
      </c>
      <c r="E159" s="7">
        <v>1</v>
      </c>
      <c r="F159" s="6" t="s">
        <v>599</v>
      </c>
      <c r="G159" s="6" t="s">
        <v>11</v>
      </c>
      <c r="H159" s="7" t="s">
        <v>598</v>
      </c>
      <c r="I159" s="6">
        <v>53.6</v>
      </c>
      <c r="J159" s="6">
        <v>72.5</v>
      </c>
      <c r="K159" s="8"/>
      <c r="L159" s="8"/>
      <c r="M159" s="8"/>
      <c r="N159" s="6">
        <v>31.0525</v>
      </c>
      <c r="O159" s="6">
        <v>83.6</v>
      </c>
      <c r="P159" s="6">
        <f t="shared" si="14"/>
        <v>72.85249999999999</v>
      </c>
      <c r="Q159" s="6">
        <v>1</v>
      </c>
      <c r="R159" s="7" t="s">
        <v>600</v>
      </c>
      <c r="S159" s="7" t="s">
        <v>12</v>
      </c>
    </row>
    <row r="160" spans="1:19" ht="24" customHeight="1">
      <c r="A160" s="7" t="s">
        <v>201</v>
      </c>
      <c r="B160" s="7" t="s">
        <v>245</v>
      </c>
      <c r="C160" s="7" t="s">
        <v>118</v>
      </c>
      <c r="D160" s="7" t="s">
        <v>601</v>
      </c>
      <c r="E160" s="7">
        <v>1</v>
      </c>
      <c r="F160" s="6" t="s">
        <v>603</v>
      </c>
      <c r="G160" s="6" t="s">
        <v>11</v>
      </c>
      <c r="H160" s="7" t="s">
        <v>602</v>
      </c>
      <c r="I160" s="6">
        <v>60.8</v>
      </c>
      <c r="J160" s="6">
        <v>65.5</v>
      </c>
      <c r="K160" s="8"/>
      <c r="L160" s="8"/>
      <c r="M160" s="8"/>
      <c r="N160" s="6">
        <v>31.4575</v>
      </c>
      <c r="O160" s="6">
        <v>83.6</v>
      </c>
      <c r="P160" s="6">
        <f t="shared" si="14"/>
        <v>73.2575</v>
      </c>
      <c r="Q160" s="6">
        <v>1</v>
      </c>
      <c r="R160" s="7" t="s">
        <v>605</v>
      </c>
      <c r="S160" s="7" t="s">
        <v>604</v>
      </c>
    </row>
    <row r="161" spans="1:19" ht="25.5" customHeight="1">
      <c r="A161" s="12" t="s">
        <v>593</v>
      </c>
      <c r="B161" s="12" t="s">
        <v>594</v>
      </c>
      <c r="C161" s="12" t="s">
        <v>198</v>
      </c>
      <c r="D161" s="12" t="s">
        <v>595</v>
      </c>
      <c r="E161" s="12">
        <v>3</v>
      </c>
      <c r="F161" s="6" t="s">
        <v>609</v>
      </c>
      <c r="G161" s="6" t="s">
        <v>11</v>
      </c>
      <c r="H161" s="7" t="s">
        <v>608</v>
      </c>
      <c r="I161" s="6"/>
      <c r="J161" s="8"/>
      <c r="K161" s="8"/>
      <c r="L161" s="8"/>
      <c r="M161" s="6">
        <v>71</v>
      </c>
      <c r="N161" s="6">
        <v>35.5</v>
      </c>
      <c r="O161" s="6">
        <v>83</v>
      </c>
      <c r="P161" s="6">
        <f t="shared" si="14"/>
        <v>77</v>
      </c>
      <c r="Q161" s="6">
        <v>1</v>
      </c>
      <c r="R161" s="7" t="s">
        <v>43</v>
      </c>
      <c r="S161" s="7" t="s">
        <v>610</v>
      </c>
    </row>
    <row r="162" spans="1:19" ht="25.5" customHeight="1">
      <c r="A162" s="12"/>
      <c r="B162" s="12"/>
      <c r="C162" s="12"/>
      <c r="D162" s="12"/>
      <c r="E162" s="12"/>
      <c r="F162" s="6" t="s">
        <v>612</v>
      </c>
      <c r="G162" s="6" t="s">
        <v>11</v>
      </c>
      <c r="H162" s="7" t="s">
        <v>611</v>
      </c>
      <c r="I162" s="6"/>
      <c r="J162" s="8"/>
      <c r="K162" s="8"/>
      <c r="L162" s="8"/>
      <c r="M162" s="6">
        <v>71</v>
      </c>
      <c r="N162" s="6">
        <v>35.5</v>
      </c>
      <c r="O162" s="6">
        <v>80.4</v>
      </c>
      <c r="P162" s="6">
        <f t="shared" si="14"/>
        <v>75.7</v>
      </c>
      <c r="Q162" s="6">
        <v>2</v>
      </c>
      <c r="R162" s="7" t="s">
        <v>79</v>
      </c>
      <c r="S162" s="7" t="s">
        <v>613</v>
      </c>
    </row>
    <row r="163" spans="1:19" ht="25.5" customHeight="1">
      <c r="A163" s="12"/>
      <c r="B163" s="12"/>
      <c r="C163" s="12"/>
      <c r="D163" s="12"/>
      <c r="E163" s="12"/>
      <c r="F163" s="6" t="s">
        <v>615</v>
      </c>
      <c r="G163" s="6" t="s">
        <v>23</v>
      </c>
      <c r="H163" s="7" t="s">
        <v>614</v>
      </c>
      <c r="I163" s="6"/>
      <c r="J163" s="8"/>
      <c r="K163" s="8"/>
      <c r="L163" s="8"/>
      <c r="M163" s="6">
        <v>70</v>
      </c>
      <c r="N163" s="6">
        <v>35</v>
      </c>
      <c r="O163" s="6">
        <v>80.6</v>
      </c>
      <c r="P163" s="6">
        <f t="shared" si="14"/>
        <v>75.3</v>
      </c>
      <c r="Q163" s="6">
        <v>3</v>
      </c>
      <c r="R163" s="7" t="s">
        <v>41</v>
      </c>
      <c r="S163" s="7" t="s">
        <v>450</v>
      </c>
    </row>
    <row r="164" spans="1:19" ht="25.5" customHeight="1">
      <c r="A164" s="12"/>
      <c r="B164" s="12"/>
      <c r="C164" s="12"/>
      <c r="D164" s="12"/>
      <c r="E164" s="12"/>
      <c r="F164" s="6" t="s">
        <v>781</v>
      </c>
      <c r="G164" s="6" t="s">
        <v>23</v>
      </c>
      <c r="H164" s="7" t="s">
        <v>782</v>
      </c>
      <c r="I164" s="6"/>
      <c r="J164" s="8"/>
      <c r="K164" s="8"/>
      <c r="L164" s="8"/>
      <c r="M164" s="6">
        <v>68</v>
      </c>
      <c r="N164" s="6">
        <v>34</v>
      </c>
      <c r="O164" s="6">
        <v>80.6</v>
      </c>
      <c r="P164" s="6">
        <f t="shared" si="14"/>
        <v>74.3</v>
      </c>
      <c r="Q164" s="6">
        <v>4</v>
      </c>
      <c r="R164" s="7" t="s">
        <v>783</v>
      </c>
      <c r="S164" s="7" t="s">
        <v>784</v>
      </c>
    </row>
    <row r="165" spans="1:19" ht="25.5" customHeight="1">
      <c r="A165" s="12"/>
      <c r="B165" s="12"/>
      <c r="C165" s="12"/>
      <c r="D165" s="12"/>
      <c r="E165" s="12"/>
      <c r="F165" s="6" t="s">
        <v>785</v>
      </c>
      <c r="G165" s="6" t="s">
        <v>23</v>
      </c>
      <c r="H165" s="7" t="s">
        <v>786</v>
      </c>
      <c r="I165" s="6"/>
      <c r="J165" s="8"/>
      <c r="K165" s="8"/>
      <c r="L165" s="8"/>
      <c r="M165" s="6">
        <v>66.5</v>
      </c>
      <c r="N165" s="6">
        <v>33.25</v>
      </c>
      <c r="O165" s="6">
        <v>79.6</v>
      </c>
      <c r="P165" s="6">
        <f t="shared" si="14"/>
        <v>73.05</v>
      </c>
      <c r="Q165" s="6">
        <v>5</v>
      </c>
      <c r="R165" s="7" t="s">
        <v>787</v>
      </c>
      <c r="S165" s="7" t="s">
        <v>788</v>
      </c>
    </row>
    <row r="166" spans="1:19" ht="25.5" customHeight="1">
      <c r="A166" s="12" t="s">
        <v>593</v>
      </c>
      <c r="B166" s="12" t="s">
        <v>606</v>
      </c>
      <c r="C166" s="12" t="s">
        <v>68</v>
      </c>
      <c r="D166" s="12" t="s">
        <v>607</v>
      </c>
      <c r="E166" s="12">
        <v>5</v>
      </c>
      <c r="F166" s="6" t="s">
        <v>630</v>
      </c>
      <c r="G166" s="6" t="s">
        <v>23</v>
      </c>
      <c r="H166" s="7" t="s">
        <v>629</v>
      </c>
      <c r="I166" s="6"/>
      <c r="J166" s="8"/>
      <c r="K166" s="8"/>
      <c r="L166" s="8"/>
      <c r="M166" s="6">
        <v>73.5</v>
      </c>
      <c r="N166" s="6">
        <v>36.75</v>
      </c>
      <c r="O166" s="6">
        <v>82.2</v>
      </c>
      <c r="P166" s="6">
        <f t="shared" si="14"/>
        <v>77.85</v>
      </c>
      <c r="Q166" s="6">
        <v>1</v>
      </c>
      <c r="R166" s="7" t="s">
        <v>632</v>
      </c>
      <c r="S166" s="7" t="s">
        <v>631</v>
      </c>
    </row>
    <row r="167" spans="1:19" ht="25.5" customHeight="1">
      <c r="A167" s="12"/>
      <c r="B167" s="12"/>
      <c r="C167" s="12"/>
      <c r="D167" s="12"/>
      <c r="E167" s="12"/>
      <c r="F167" s="6" t="s">
        <v>617</v>
      </c>
      <c r="G167" s="6" t="s">
        <v>11</v>
      </c>
      <c r="H167" s="7" t="s">
        <v>616</v>
      </c>
      <c r="I167" s="6"/>
      <c r="J167" s="8"/>
      <c r="K167" s="8"/>
      <c r="L167" s="8"/>
      <c r="M167" s="6">
        <v>76</v>
      </c>
      <c r="N167" s="6">
        <v>38</v>
      </c>
      <c r="O167" s="6">
        <v>78.4</v>
      </c>
      <c r="P167" s="6">
        <f t="shared" si="14"/>
        <v>77.2</v>
      </c>
      <c r="Q167" s="6">
        <v>2</v>
      </c>
      <c r="R167" s="7" t="s">
        <v>65</v>
      </c>
      <c r="S167" s="7" t="s">
        <v>618</v>
      </c>
    </row>
    <row r="168" spans="1:19" ht="25.5" customHeight="1">
      <c r="A168" s="12"/>
      <c r="B168" s="12"/>
      <c r="C168" s="12"/>
      <c r="D168" s="12"/>
      <c r="E168" s="12"/>
      <c r="F168" s="6" t="s">
        <v>620</v>
      </c>
      <c r="G168" s="6" t="s">
        <v>23</v>
      </c>
      <c r="H168" s="7" t="s">
        <v>619</v>
      </c>
      <c r="I168" s="6"/>
      <c r="J168" s="8"/>
      <c r="K168" s="8"/>
      <c r="L168" s="8"/>
      <c r="M168" s="6">
        <v>75.5</v>
      </c>
      <c r="N168" s="6">
        <v>37.75</v>
      </c>
      <c r="O168" s="6">
        <v>78.4</v>
      </c>
      <c r="P168" s="6">
        <f t="shared" si="14"/>
        <v>76.95</v>
      </c>
      <c r="Q168" s="6">
        <v>3</v>
      </c>
      <c r="R168" s="7" t="s">
        <v>622</v>
      </c>
      <c r="S168" s="7" t="s">
        <v>621</v>
      </c>
    </row>
    <row r="169" spans="1:19" ht="25.5" customHeight="1">
      <c r="A169" s="12"/>
      <c r="B169" s="12"/>
      <c r="C169" s="12"/>
      <c r="D169" s="12"/>
      <c r="E169" s="12"/>
      <c r="F169" s="6" t="s">
        <v>627</v>
      </c>
      <c r="G169" s="6" t="s">
        <v>23</v>
      </c>
      <c r="H169" s="7" t="s">
        <v>626</v>
      </c>
      <c r="I169" s="6"/>
      <c r="J169" s="8"/>
      <c r="K169" s="8"/>
      <c r="L169" s="8"/>
      <c r="M169" s="6">
        <v>74</v>
      </c>
      <c r="N169" s="6">
        <v>37</v>
      </c>
      <c r="O169" s="6">
        <v>79</v>
      </c>
      <c r="P169" s="6">
        <f t="shared" si="14"/>
        <v>76.5</v>
      </c>
      <c r="Q169" s="6">
        <v>4</v>
      </c>
      <c r="R169" s="7" t="s">
        <v>628</v>
      </c>
      <c r="S169" s="7" t="s">
        <v>854</v>
      </c>
    </row>
    <row r="170" spans="1:19" ht="25.5" customHeight="1">
      <c r="A170" s="12"/>
      <c r="B170" s="12"/>
      <c r="C170" s="12"/>
      <c r="D170" s="12"/>
      <c r="E170" s="12"/>
      <c r="F170" s="6" t="s">
        <v>624</v>
      </c>
      <c r="G170" s="6" t="s">
        <v>11</v>
      </c>
      <c r="H170" s="7" t="s">
        <v>623</v>
      </c>
      <c r="I170" s="6"/>
      <c r="J170" s="8"/>
      <c r="K170" s="8"/>
      <c r="L170" s="8"/>
      <c r="M170" s="6">
        <v>74</v>
      </c>
      <c r="N170" s="6">
        <v>37</v>
      </c>
      <c r="O170" s="6">
        <v>78.8</v>
      </c>
      <c r="P170" s="6">
        <f t="shared" si="14"/>
        <v>76.4</v>
      </c>
      <c r="Q170" s="6">
        <v>5</v>
      </c>
      <c r="R170" s="7" t="s">
        <v>134</v>
      </c>
      <c r="S170" s="7" t="s">
        <v>625</v>
      </c>
    </row>
    <row r="171" spans="1:19" ht="25.5" customHeight="1">
      <c r="A171" s="12"/>
      <c r="B171" s="12"/>
      <c r="C171" s="12"/>
      <c r="D171" s="12"/>
      <c r="E171" s="12"/>
      <c r="F171" s="6" t="s">
        <v>789</v>
      </c>
      <c r="G171" s="6" t="s">
        <v>23</v>
      </c>
      <c r="H171" s="7" t="s">
        <v>790</v>
      </c>
      <c r="I171" s="6"/>
      <c r="J171" s="8"/>
      <c r="K171" s="8"/>
      <c r="L171" s="8"/>
      <c r="M171" s="6">
        <v>73</v>
      </c>
      <c r="N171" s="6">
        <v>36.5</v>
      </c>
      <c r="O171" s="6">
        <v>79</v>
      </c>
      <c r="P171" s="6">
        <f t="shared" si="14"/>
        <v>76</v>
      </c>
      <c r="Q171" s="6">
        <v>6</v>
      </c>
      <c r="R171" s="7" t="s">
        <v>791</v>
      </c>
      <c r="S171" s="7" t="s">
        <v>792</v>
      </c>
    </row>
    <row r="172" spans="1:19" ht="25.5" customHeight="1">
      <c r="A172" s="12"/>
      <c r="B172" s="12"/>
      <c r="C172" s="12"/>
      <c r="D172" s="12"/>
      <c r="E172" s="12"/>
      <c r="F172" s="6" t="s">
        <v>793</v>
      </c>
      <c r="G172" s="6" t="s">
        <v>11</v>
      </c>
      <c r="H172" s="7" t="s">
        <v>794</v>
      </c>
      <c r="I172" s="6"/>
      <c r="J172" s="8"/>
      <c r="K172" s="8"/>
      <c r="L172" s="8"/>
      <c r="M172" s="6">
        <v>70.5</v>
      </c>
      <c r="N172" s="6">
        <v>35.25</v>
      </c>
      <c r="O172" s="6">
        <v>79.6</v>
      </c>
      <c r="P172" s="6">
        <f t="shared" si="14"/>
        <v>75.05</v>
      </c>
      <c r="Q172" s="6">
        <v>7</v>
      </c>
      <c r="R172" s="7" t="s">
        <v>791</v>
      </c>
      <c r="S172" s="7" t="s">
        <v>795</v>
      </c>
    </row>
    <row r="173" spans="1:19" ht="25.5" customHeight="1">
      <c r="A173" s="12"/>
      <c r="B173" s="12"/>
      <c r="C173" s="12"/>
      <c r="D173" s="12"/>
      <c r="E173" s="12"/>
      <c r="F173" s="6" t="s">
        <v>796</v>
      </c>
      <c r="G173" s="6" t="s">
        <v>11</v>
      </c>
      <c r="H173" s="7" t="s">
        <v>797</v>
      </c>
      <c r="I173" s="6"/>
      <c r="J173" s="8"/>
      <c r="K173" s="8"/>
      <c r="L173" s="8"/>
      <c r="M173" s="6">
        <v>73</v>
      </c>
      <c r="N173" s="6">
        <v>36.5</v>
      </c>
      <c r="O173" s="6">
        <v>77</v>
      </c>
      <c r="P173" s="6">
        <f t="shared" si="14"/>
        <v>75</v>
      </c>
      <c r="Q173" s="6">
        <v>8</v>
      </c>
      <c r="R173" s="7" t="s">
        <v>798</v>
      </c>
      <c r="S173" s="7" t="s">
        <v>799</v>
      </c>
    </row>
    <row r="174" spans="1:19" ht="24" customHeight="1">
      <c r="A174" s="12" t="s">
        <v>593</v>
      </c>
      <c r="B174" s="12" t="s">
        <v>633</v>
      </c>
      <c r="C174" s="12" t="s">
        <v>275</v>
      </c>
      <c r="D174" s="12" t="s">
        <v>634</v>
      </c>
      <c r="E174" s="12">
        <v>3</v>
      </c>
      <c r="F174" s="6" t="s">
        <v>641</v>
      </c>
      <c r="G174" s="6" t="s">
        <v>11</v>
      </c>
      <c r="H174" s="7" t="s">
        <v>640</v>
      </c>
      <c r="I174" s="6"/>
      <c r="J174" s="8"/>
      <c r="K174" s="8"/>
      <c r="L174" s="8"/>
      <c r="M174" s="6">
        <v>73</v>
      </c>
      <c r="N174" s="6">
        <v>36.5</v>
      </c>
      <c r="O174" s="6">
        <v>80</v>
      </c>
      <c r="P174" s="6">
        <f t="shared" si="14"/>
        <v>76.5</v>
      </c>
      <c r="Q174" s="6">
        <v>1</v>
      </c>
      <c r="R174" s="7" t="s">
        <v>643</v>
      </c>
      <c r="S174" s="7" t="s">
        <v>642</v>
      </c>
    </row>
    <row r="175" spans="1:19" ht="24" customHeight="1">
      <c r="A175" s="12"/>
      <c r="B175" s="12"/>
      <c r="C175" s="12"/>
      <c r="D175" s="12"/>
      <c r="E175" s="12"/>
      <c r="F175" s="6" t="s">
        <v>584</v>
      </c>
      <c r="G175" s="6" t="s">
        <v>23</v>
      </c>
      <c r="H175" s="7" t="s">
        <v>644</v>
      </c>
      <c r="I175" s="6"/>
      <c r="J175" s="8"/>
      <c r="K175" s="8"/>
      <c r="L175" s="8"/>
      <c r="M175" s="6">
        <v>70</v>
      </c>
      <c r="N175" s="6">
        <v>35</v>
      </c>
      <c r="O175" s="6">
        <v>81.2</v>
      </c>
      <c r="P175" s="6">
        <f t="shared" si="14"/>
        <v>75.6</v>
      </c>
      <c r="Q175" s="6">
        <v>2</v>
      </c>
      <c r="R175" s="7" t="s">
        <v>646</v>
      </c>
      <c r="S175" s="7" t="s">
        <v>645</v>
      </c>
    </row>
    <row r="176" spans="1:19" ht="24" customHeight="1">
      <c r="A176" s="12"/>
      <c r="B176" s="12"/>
      <c r="C176" s="12"/>
      <c r="D176" s="12"/>
      <c r="E176" s="12"/>
      <c r="F176" s="6" t="s">
        <v>636</v>
      </c>
      <c r="G176" s="6" t="s">
        <v>23</v>
      </c>
      <c r="H176" s="7" t="s">
        <v>635</v>
      </c>
      <c r="I176" s="6"/>
      <c r="J176" s="8"/>
      <c r="K176" s="8"/>
      <c r="L176" s="8"/>
      <c r="M176" s="6">
        <v>68.5</v>
      </c>
      <c r="N176" s="6">
        <v>34.25</v>
      </c>
      <c r="O176" s="6">
        <v>82.4</v>
      </c>
      <c r="P176" s="6">
        <f t="shared" si="14"/>
        <v>75.45</v>
      </c>
      <c r="Q176" s="6">
        <v>3</v>
      </c>
      <c r="R176" s="7" t="s">
        <v>26</v>
      </c>
      <c r="S176" s="7" t="s">
        <v>637</v>
      </c>
    </row>
    <row r="177" spans="1:19" ht="24" customHeight="1">
      <c r="A177" s="12"/>
      <c r="B177" s="12"/>
      <c r="C177" s="12"/>
      <c r="D177" s="12"/>
      <c r="E177" s="12"/>
      <c r="F177" s="6" t="s">
        <v>800</v>
      </c>
      <c r="G177" s="6" t="s">
        <v>11</v>
      </c>
      <c r="H177" s="7" t="s">
        <v>801</v>
      </c>
      <c r="I177" s="6"/>
      <c r="J177" s="8"/>
      <c r="K177" s="8"/>
      <c r="L177" s="8"/>
      <c r="M177" s="6">
        <v>71</v>
      </c>
      <c r="N177" s="6">
        <v>35.5</v>
      </c>
      <c r="O177" s="6">
        <v>79.4</v>
      </c>
      <c r="P177" s="6">
        <f t="shared" si="14"/>
        <v>75.2</v>
      </c>
      <c r="Q177" s="6">
        <v>4</v>
      </c>
      <c r="R177" s="7" t="s">
        <v>802</v>
      </c>
      <c r="S177" s="7" t="s">
        <v>803</v>
      </c>
    </row>
    <row r="178" spans="1:19" ht="24" customHeight="1">
      <c r="A178" s="12"/>
      <c r="B178" s="12"/>
      <c r="C178" s="12"/>
      <c r="D178" s="12"/>
      <c r="E178" s="12"/>
      <c r="F178" s="6" t="s">
        <v>804</v>
      </c>
      <c r="G178" s="6" t="s">
        <v>11</v>
      </c>
      <c r="H178" s="7" t="s">
        <v>805</v>
      </c>
      <c r="I178" s="6"/>
      <c r="J178" s="8"/>
      <c r="K178" s="8"/>
      <c r="L178" s="8"/>
      <c r="M178" s="6">
        <v>70</v>
      </c>
      <c r="N178" s="6">
        <v>35</v>
      </c>
      <c r="O178" s="6">
        <v>80.2</v>
      </c>
      <c r="P178" s="6">
        <f t="shared" si="14"/>
        <v>75.1</v>
      </c>
      <c r="Q178" s="6">
        <v>5</v>
      </c>
      <c r="R178" s="7" t="s">
        <v>22</v>
      </c>
      <c r="S178" s="7" t="s">
        <v>806</v>
      </c>
    </row>
    <row r="179" spans="1:19" ht="24" customHeight="1">
      <c r="A179" s="12" t="s">
        <v>593</v>
      </c>
      <c r="B179" s="12" t="s">
        <v>638</v>
      </c>
      <c r="C179" s="12" t="s">
        <v>68</v>
      </c>
      <c r="D179" s="12" t="s">
        <v>639</v>
      </c>
      <c r="E179" s="12">
        <v>2</v>
      </c>
      <c r="F179" s="6" t="s">
        <v>652</v>
      </c>
      <c r="G179" s="6" t="s">
        <v>23</v>
      </c>
      <c r="H179" s="7" t="s">
        <v>651</v>
      </c>
      <c r="I179" s="6"/>
      <c r="J179" s="8"/>
      <c r="K179" s="8"/>
      <c r="L179" s="8"/>
      <c r="M179" s="6">
        <v>74.5</v>
      </c>
      <c r="N179" s="6">
        <v>37.25</v>
      </c>
      <c r="O179" s="6">
        <v>80.2</v>
      </c>
      <c r="P179" s="6">
        <f t="shared" si="14"/>
        <v>77.35</v>
      </c>
      <c r="Q179" s="6">
        <v>1</v>
      </c>
      <c r="R179" s="7" t="s">
        <v>654</v>
      </c>
      <c r="S179" s="7" t="s">
        <v>653</v>
      </c>
    </row>
    <row r="180" spans="1:19" ht="24" customHeight="1">
      <c r="A180" s="12"/>
      <c r="B180" s="12"/>
      <c r="C180" s="12"/>
      <c r="D180" s="12"/>
      <c r="E180" s="12"/>
      <c r="F180" s="6" t="s">
        <v>649</v>
      </c>
      <c r="G180" s="6" t="s">
        <v>11</v>
      </c>
      <c r="H180" s="7" t="s">
        <v>648</v>
      </c>
      <c r="I180" s="6"/>
      <c r="J180" s="8"/>
      <c r="K180" s="8"/>
      <c r="L180" s="8"/>
      <c r="M180" s="6">
        <v>72.5</v>
      </c>
      <c r="N180" s="6">
        <v>36.25</v>
      </c>
      <c r="O180" s="6">
        <v>81.6</v>
      </c>
      <c r="P180" s="6">
        <f t="shared" si="14"/>
        <v>77.05</v>
      </c>
      <c r="Q180" s="6">
        <v>2</v>
      </c>
      <c r="R180" s="7" t="s">
        <v>140</v>
      </c>
      <c r="S180" s="7" t="s">
        <v>650</v>
      </c>
    </row>
    <row r="181" spans="1:19" ht="24" customHeight="1">
      <c r="A181" s="12"/>
      <c r="B181" s="12"/>
      <c r="C181" s="12"/>
      <c r="D181" s="12"/>
      <c r="E181" s="12"/>
      <c r="F181" s="6" t="s">
        <v>807</v>
      </c>
      <c r="G181" s="6" t="s">
        <v>11</v>
      </c>
      <c r="H181" s="7" t="s">
        <v>808</v>
      </c>
      <c r="I181" s="6"/>
      <c r="J181" s="8"/>
      <c r="K181" s="8"/>
      <c r="L181" s="8"/>
      <c r="M181" s="6">
        <v>71</v>
      </c>
      <c r="N181" s="6">
        <v>35.5</v>
      </c>
      <c r="O181" s="6">
        <v>81.6</v>
      </c>
      <c r="P181" s="6">
        <f t="shared" si="14"/>
        <v>76.3</v>
      </c>
      <c r="Q181" s="6">
        <v>3</v>
      </c>
      <c r="R181" s="7" t="s">
        <v>57</v>
      </c>
      <c r="S181" s="7" t="s">
        <v>809</v>
      </c>
    </row>
    <row r="182" spans="1:19" ht="24" customHeight="1">
      <c r="A182" s="12" t="s">
        <v>655</v>
      </c>
      <c r="B182" s="12" t="s">
        <v>656</v>
      </c>
      <c r="C182" s="12" t="s">
        <v>657</v>
      </c>
      <c r="D182" s="12" t="s">
        <v>658</v>
      </c>
      <c r="E182" s="12">
        <v>2</v>
      </c>
      <c r="F182" s="6" t="s">
        <v>659</v>
      </c>
      <c r="G182" s="6" t="s">
        <v>23</v>
      </c>
      <c r="H182" s="7" t="s">
        <v>660</v>
      </c>
      <c r="I182" s="6">
        <v>67.2</v>
      </c>
      <c r="J182" s="6">
        <v>62.5</v>
      </c>
      <c r="K182" s="6"/>
      <c r="L182" s="6">
        <v>70</v>
      </c>
      <c r="M182" s="6"/>
      <c r="N182" s="6">
        <v>33.315</v>
      </c>
      <c r="O182" s="6">
        <v>76.8</v>
      </c>
      <c r="P182" s="6">
        <f aca="true" t="shared" si="15" ref="P182:P194">N182+O182*0.5</f>
        <v>71.715</v>
      </c>
      <c r="Q182" s="6">
        <v>1</v>
      </c>
      <c r="R182" s="7" t="s">
        <v>158</v>
      </c>
      <c r="S182" s="7" t="s">
        <v>661</v>
      </c>
    </row>
    <row r="183" spans="1:19" ht="24" customHeight="1">
      <c r="A183" s="13"/>
      <c r="B183" s="13"/>
      <c r="C183" s="13"/>
      <c r="D183" s="13"/>
      <c r="E183" s="13"/>
      <c r="F183" s="6" t="s">
        <v>662</v>
      </c>
      <c r="G183" s="6" t="s">
        <v>23</v>
      </c>
      <c r="H183" s="7" t="s">
        <v>663</v>
      </c>
      <c r="I183" s="6">
        <v>48.8</v>
      </c>
      <c r="J183" s="6">
        <v>59</v>
      </c>
      <c r="K183" s="6"/>
      <c r="L183" s="6">
        <v>67</v>
      </c>
      <c r="M183" s="6"/>
      <c r="N183" s="6">
        <v>28.66</v>
      </c>
      <c r="O183" s="6">
        <v>81.8</v>
      </c>
      <c r="P183" s="6">
        <f t="shared" si="15"/>
        <v>69.56</v>
      </c>
      <c r="Q183" s="6">
        <v>2</v>
      </c>
      <c r="R183" s="7" t="s">
        <v>37</v>
      </c>
      <c r="S183" s="7" t="s">
        <v>12</v>
      </c>
    </row>
    <row r="184" spans="1:19" ht="24" customHeight="1">
      <c r="A184" s="7" t="s">
        <v>655</v>
      </c>
      <c r="B184" s="7" t="s">
        <v>656</v>
      </c>
      <c r="C184" s="7" t="s">
        <v>664</v>
      </c>
      <c r="D184" s="7" t="s">
        <v>665</v>
      </c>
      <c r="E184" s="7">
        <v>1</v>
      </c>
      <c r="F184" s="6" t="s">
        <v>666</v>
      </c>
      <c r="G184" s="6" t="s">
        <v>23</v>
      </c>
      <c r="H184" s="7" t="s">
        <v>667</v>
      </c>
      <c r="I184" s="6">
        <v>71.2</v>
      </c>
      <c r="J184" s="6">
        <v>63</v>
      </c>
      <c r="K184" s="6"/>
      <c r="L184" s="6">
        <v>65</v>
      </c>
      <c r="M184" s="6"/>
      <c r="N184" s="6">
        <v>33.44</v>
      </c>
      <c r="O184" s="6">
        <v>82.2</v>
      </c>
      <c r="P184" s="6">
        <f t="shared" si="15"/>
        <v>74.53999999999999</v>
      </c>
      <c r="Q184" s="6">
        <v>1</v>
      </c>
      <c r="R184" s="7" t="s">
        <v>668</v>
      </c>
      <c r="S184" s="7" t="s">
        <v>12</v>
      </c>
    </row>
    <row r="185" spans="1:19" ht="24" customHeight="1">
      <c r="A185" s="12" t="s">
        <v>655</v>
      </c>
      <c r="B185" s="12" t="s">
        <v>656</v>
      </c>
      <c r="C185" s="12" t="s">
        <v>669</v>
      </c>
      <c r="D185" s="12" t="s">
        <v>670</v>
      </c>
      <c r="E185" s="12">
        <v>2</v>
      </c>
      <c r="F185" s="6" t="s">
        <v>674</v>
      </c>
      <c r="G185" s="6" t="s">
        <v>23</v>
      </c>
      <c r="H185" s="7" t="s">
        <v>675</v>
      </c>
      <c r="I185" s="6">
        <v>57.6</v>
      </c>
      <c r="J185" s="6">
        <v>63</v>
      </c>
      <c r="K185" s="6"/>
      <c r="L185" s="6">
        <v>72</v>
      </c>
      <c r="M185" s="6"/>
      <c r="N185" s="6">
        <v>31.77</v>
      </c>
      <c r="O185" s="6">
        <v>83</v>
      </c>
      <c r="P185" s="6">
        <f t="shared" si="15"/>
        <v>73.27</v>
      </c>
      <c r="Q185" s="6">
        <v>1</v>
      </c>
      <c r="R185" s="7" t="s">
        <v>110</v>
      </c>
      <c r="S185" s="7" t="s">
        <v>855</v>
      </c>
    </row>
    <row r="186" spans="1:19" ht="24" customHeight="1">
      <c r="A186" s="13"/>
      <c r="B186" s="13"/>
      <c r="C186" s="13"/>
      <c r="D186" s="13"/>
      <c r="E186" s="13"/>
      <c r="F186" s="6" t="s">
        <v>671</v>
      </c>
      <c r="G186" s="6" t="s">
        <v>23</v>
      </c>
      <c r="H186" s="7" t="s">
        <v>672</v>
      </c>
      <c r="I186" s="6">
        <v>61.6</v>
      </c>
      <c r="J186" s="6">
        <v>69</v>
      </c>
      <c r="K186" s="6"/>
      <c r="L186" s="6">
        <v>70</v>
      </c>
      <c r="M186" s="6"/>
      <c r="N186" s="6">
        <v>33.17</v>
      </c>
      <c r="O186" s="6">
        <v>79.4</v>
      </c>
      <c r="P186" s="6">
        <f t="shared" si="15"/>
        <v>72.87</v>
      </c>
      <c r="Q186" s="6">
        <v>2</v>
      </c>
      <c r="R186" s="7" t="s">
        <v>673</v>
      </c>
      <c r="S186" s="7" t="s">
        <v>12</v>
      </c>
    </row>
    <row r="187" spans="1:19" ht="24" customHeight="1">
      <c r="A187" s="7" t="s">
        <v>655</v>
      </c>
      <c r="B187" s="7" t="s">
        <v>656</v>
      </c>
      <c r="C187" s="7" t="s">
        <v>676</v>
      </c>
      <c r="D187" s="7" t="s">
        <v>677</v>
      </c>
      <c r="E187" s="7">
        <v>1</v>
      </c>
      <c r="F187" s="6" t="s">
        <v>678</v>
      </c>
      <c r="G187" s="6" t="s">
        <v>23</v>
      </c>
      <c r="H187" s="7" t="s">
        <v>679</v>
      </c>
      <c r="I187" s="6">
        <v>58.4</v>
      </c>
      <c r="J187" s="6">
        <v>59</v>
      </c>
      <c r="K187" s="6"/>
      <c r="L187" s="6">
        <v>73</v>
      </c>
      <c r="M187" s="6"/>
      <c r="N187" s="6">
        <v>31.48</v>
      </c>
      <c r="O187" s="6">
        <v>81.6</v>
      </c>
      <c r="P187" s="6">
        <f t="shared" si="15"/>
        <v>72.28</v>
      </c>
      <c r="Q187" s="6">
        <v>1</v>
      </c>
      <c r="R187" s="7" t="s">
        <v>172</v>
      </c>
      <c r="S187" s="7" t="s">
        <v>12</v>
      </c>
    </row>
    <row r="188" spans="1:19" ht="24" customHeight="1">
      <c r="A188" s="7" t="s">
        <v>655</v>
      </c>
      <c r="B188" s="7" t="s">
        <v>656</v>
      </c>
      <c r="C188" s="7" t="s">
        <v>680</v>
      </c>
      <c r="D188" s="7" t="s">
        <v>681</v>
      </c>
      <c r="E188" s="7">
        <v>1</v>
      </c>
      <c r="F188" s="6" t="s">
        <v>682</v>
      </c>
      <c r="G188" s="6" t="s">
        <v>11</v>
      </c>
      <c r="H188" s="7" t="s">
        <v>683</v>
      </c>
      <c r="I188" s="6">
        <v>65.6</v>
      </c>
      <c r="J188" s="6">
        <v>71.5</v>
      </c>
      <c r="K188" s="6"/>
      <c r="L188" s="6">
        <v>81</v>
      </c>
      <c r="M188" s="6"/>
      <c r="N188" s="6">
        <v>35.995</v>
      </c>
      <c r="O188" s="6">
        <v>78.8</v>
      </c>
      <c r="P188" s="6">
        <f t="shared" si="15"/>
        <v>75.395</v>
      </c>
      <c r="Q188" s="6">
        <v>1</v>
      </c>
      <c r="R188" s="7" t="s">
        <v>685</v>
      </c>
      <c r="S188" s="7" t="s">
        <v>684</v>
      </c>
    </row>
    <row r="189" spans="1:19" ht="24" customHeight="1">
      <c r="A189" s="7" t="s">
        <v>655</v>
      </c>
      <c r="B189" s="7" t="s">
        <v>686</v>
      </c>
      <c r="C189" s="7" t="s">
        <v>687</v>
      </c>
      <c r="D189" s="7" t="s">
        <v>688</v>
      </c>
      <c r="E189" s="7">
        <v>1</v>
      </c>
      <c r="F189" s="6" t="s">
        <v>689</v>
      </c>
      <c r="G189" s="6" t="s">
        <v>11</v>
      </c>
      <c r="H189" s="7" t="s">
        <v>690</v>
      </c>
      <c r="I189" s="6">
        <v>58.4</v>
      </c>
      <c r="J189" s="6">
        <v>61</v>
      </c>
      <c r="K189" s="6"/>
      <c r="L189" s="6">
        <v>75</v>
      </c>
      <c r="M189" s="6"/>
      <c r="N189" s="6">
        <v>32.08</v>
      </c>
      <c r="O189" s="6">
        <v>79.4</v>
      </c>
      <c r="P189" s="6">
        <f t="shared" si="15"/>
        <v>71.78</v>
      </c>
      <c r="Q189" s="6">
        <v>1</v>
      </c>
      <c r="R189" s="7" t="s">
        <v>57</v>
      </c>
      <c r="S189" s="7" t="s">
        <v>691</v>
      </c>
    </row>
    <row r="190" spans="1:19" ht="24" customHeight="1">
      <c r="A190" s="7" t="s">
        <v>655</v>
      </c>
      <c r="B190" s="7" t="s">
        <v>686</v>
      </c>
      <c r="C190" s="7" t="s">
        <v>664</v>
      </c>
      <c r="D190" s="7" t="s">
        <v>692</v>
      </c>
      <c r="E190" s="7">
        <v>1</v>
      </c>
      <c r="F190" s="6" t="s">
        <v>693</v>
      </c>
      <c r="G190" s="6" t="s">
        <v>23</v>
      </c>
      <c r="H190" s="7" t="s">
        <v>694</v>
      </c>
      <c r="I190" s="6">
        <v>55.2</v>
      </c>
      <c r="J190" s="6">
        <v>61.5</v>
      </c>
      <c r="K190" s="6"/>
      <c r="L190" s="6">
        <v>63</v>
      </c>
      <c r="M190" s="6"/>
      <c r="N190" s="6">
        <v>29.715</v>
      </c>
      <c r="O190" s="6">
        <v>84.6</v>
      </c>
      <c r="P190" s="6">
        <f t="shared" si="15"/>
        <v>72.015</v>
      </c>
      <c r="Q190" s="6">
        <v>1</v>
      </c>
      <c r="R190" s="7" t="s">
        <v>696</v>
      </c>
      <c r="S190" s="7" t="s">
        <v>695</v>
      </c>
    </row>
    <row r="191" spans="1:19" ht="24" customHeight="1">
      <c r="A191" s="12" t="s">
        <v>655</v>
      </c>
      <c r="B191" s="12" t="s">
        <v>686</v>
      </c>
      <c r="C191" s="12" t="s">
        <v>669</v>
      </c>
      <c r="D191" s="12" t="s">
        <v>697</v>
      </c>
      <c r="E191" s="12">
        <v>4</v>
      </c>
      <c r="F191" s="6" t="s">
        <v>698</v>
      </c>
      <c r="G191" s="6" t="s">
        <v>23</v>
      </c>
      <c r="H191" s="7" t="s">
        <v>699</v>
      </c>
      <c r="I191" s="6">
        <v>64</v>
      </c>
      <c r="J191" s="6">
        <v>64.5</v>
      </c>
      <c r="K191" s="6"/>
      <c r="L191" s="6">
        <v>72</v>
      </c>
      <c r="M191" s="6"/>
      <c r="N191" s="6">
        <v>33.275</v>
      </c>
      <c r="O191" s="6">
        <v>82.8</v>
      </c>
      <c r="P191" s="6">
        <f t="shared" si="15"/>
        <v>74.675</v>
      </c>
      <c r="Q191" s="6">
        <v>1</v>
      </c>
      <c r="R191" s="7" t="s">
        <v>159</v>
      </c>
      <c r="S191" s="7" t="s">
        <v>856</v>
      </c>
    </row>
    <row r="192" spans="1:19" ht="24" customHeight="1">
      <c r="A192" s="13"/>
      <c r="B192" s="13"/>
      <c r="C192" s="13"/>
      <c r="D192" s="13"/>
      <c r="E192" s="13"/>
      <c r="F192" s="6" t="s">
        <v>700</v>
      </c>
      <c r="G192" s="6" t="s">
        <v>23</v>
      </c>
      <c r="H192" s="7" t="s">
        <v>701</v>
      </c>
      <c r="I192" s="6">
        <v>62.4</v>
      </c>
      <c r="J192" s="6">
        <v>54.5</v>
      </c>
      <c r="K192" s="6"/>
      <c r="L192" s="6">
        <v>74</v>
      </c>
      <c r="M192" s="6"/>
      <c r="N192" s="6">
        <v>31.755</v>
      </c>
      <c r="O192" s="6">
        <v>81.8</v>
      </c>
      <c r="P192" s="6">
        <f t="shared" si="15"/>
        <v>72.655</v>
      </c>
      <c r="Q192" s="6">
        <v>2</v>
      </c>
      <c r="R192" s="7" t="s">
        <v>57</v>
      </c>
      <c r="S192" s="7" t="s">
        <v>702</v>
      </c>
    </row>
    <row r="193" spans="1:19" ht="24" customHeight="1">
      <c r="A193" s="13"/>
      <c r="B193" s="13"/>
      <c r="C193" s="13"/>
      <c r="D193" s="13"/>
      <c r="E193" s="13"/>
      <c r="F193" s="6" t="s">
        <v>705</v>
      </c>
      <c r="G193" s="6" t="s">
        <v>23</v>
      </c>
      <c r="H193" s="7" t="s">
        <v>706</v>
      </c>
      <c r="I193" s="6">
        <v>56.8</v>
      </c>
      <c r="J193" s="6">
        <v>63</v>
      </c>
      <c r="K193" s="6"/>
      <c r="L193" s="6">
        <v>67</v>
      </c>
      <c r="M193" s="6"/>
      <c r="N193" s="6">
        <v>30.86</v>
      </c>
      <c r="O193" s="6">
        <v>81.4</v>
      </c>
      <c r="P193" s="6">
        <f t="shared" si="15"/>
        <v>71.56</v>
      </c>
      <c r="Q193" s="6">
        <v>3</v>
      </c>
      <c r="R193" s="7" t="s">
        <v>57</v>
      </c>
      <c r="S193" s="7" t="s">
        <v>857</v>
      </c>
    </row>
    <row r="194" spans="1:19" ht="24" customHeight="1">
      <c r="A194" s="13"/>
      <c r="B194" s="13"/>
      <c r="C194" s="13"/>
      <c r="D194" s="13"/>
      <c r="E194" s="13"/>
      <c r="F194" s="6" t="s">
        <v>703</v>
      </c>
      <c r="G194" s="6" t="s">
        <v>23</v>
      </c>
      <c r="H194" s="7" t="s">
        <v>704</v>
      </c>
      <c r="I194" s="6">
        <v>57.6</v>
      </c>
      <c r="J194" s="6">
        <v>65</v>
      </c>
      <c r="K194" s="6"/>
      <c r="L194" s="6">
        <v>67</v>
      </c>
      <c r="M194" s="6"/>
      <c r="N194" s="6">
        <v>31.32</v>
      </c>
      <c r="O194" s="6">
        <v>79.2</v>
      </c>
      <c r="P194" s="6">
        <f t="shared" si="15"/>
        <v>70.92</v>
      </c>
      <c r="Q194" s="6">
        <v>4</v>
      </c>
      <c r="R194" s="7" t="s">
        <v>64</v>
      </c>
      <c r="S194" s="7" t="s">
        <v>12</v>
      </c>
    </row>
    <row r="195" spans="1:19" ht="24" customHeight="1">
      <c r="A195" s="12" t="s">
        <v>655</v>
      </c>
      <c r="B195" s="12" t="s">
        <v>707</v>
      </c>
      <c r="C195" s="12" t="s">
        <v>657</v>
      </c>
      <c r="D195" s="12" t="s">
        <v>708</v>
      </c>
      <c r="E195" s="12">
        <v>2</v>
      </c>
      <c r="F195" s="6" t="s">
        <v>709</v>
      </c>
      <c r="G195" s="6" t="s">
        <v>23</v>
      </c>
      <c r="H195" s="7" t="s">
        <v>710</v>
      </c>
      <c r="I195" s="6">
        <v>55.2</v>
      </c>
      <c r="J195" s="6">
        <v>61</v>
      </c>
      <c r="K195" s="6"/>
      <c r="L195" s="6">
        <v>73</v>
      </c>
      <c r="M195" s="6"/>
      <c r="N195" s="6">
        <v>31.14</v>
      </c>
      <c r="O195" s="6">
        <v>79.8</v>
      </c>
      <c r="P195" s="6">
        <f>N195+O195*0.5</f>
        <v>71.03999999999999</v>
      </c>
      <c r="Q195" s="6">
        <v>1</v>
      </c>
      <c r="R195" s="7" t="s">
        <v>142</v>
      </c>
      <c r="S195" s="7" t="s">
        <v>858</v>
      </c>
    </row>
    <row r="196" spans="1:19" ht="24" customHeight="1">
      <c r="A196" s="13"/>
      <c r="B196" s="13"/>
      <c r="C196" s="13"/>
      <c r="D196" s="13"/>
      <c r="E196" s="13"/>
      <c r="F196" s="6" t="s">
        <v>711</v>
      </c>
      <c r="G196" s="6" t="s">
        <v>23</v>
      </c>
      <c r="H196" s="7" t="s">
        <v>712</v>
      </c>
      <c r="I196" s="6">
        <v>55.2</v>
      </c>
      <c r="J196" s="6">
        <v>65.5</v>
      </c>
      <c r="K196" s="6"/>
      <c r="L196" s="6">
        <v>66</v>
      </c>
      <c r="M196" s="6"/>
      <c r="N196" s="6">
        <v>30.765</v>
      </c>
      <c r="O196" s="6">
        <v>80.2</v>
      </c>
      <c r="P196" s="6">
        <f>N196+O196*0.5</f>
        <v>70.86500000000001</v>
      </c>
      <c r="Q196" s="6">
        <v>2</v>
      </c>
      <c r="R196" s="7" t="s">
        <v>172</v>
      </c>
      <c r="S196" s="7" t="s">
        <v>12</v>
      </c>
    </row>
    <row r="197" spans="1:19" ht="24" customHeight="1">
      <c r="A197" s="12" t="s">
        <v>655</v>
      </c>
      <c r="B197" s="12" t="s">
        <v>707</v>
      </c>
      <c r="C197" s="12" t="s">
        <v>664</v>
      </c>
      <c r="D197" s="12" t="s">
        <v>713</v>
      </c>
      <c r="E197" s="12">
        <v>2</v>
      </c>
      <c r="F197" s="6" t="s">
        <v>714</v>
      </c>
      <c r="G197" s="6" t="s">
        <v>23</v>
      </c>
      <c r="H197" s="7" t="s">
        <v>715</v>
      </c>
      <c r="I197" s="6">
        <v>67.2</v>
      </c>
      <c r="J197" s="6">
        <v>64.5</v>
      </c>
      <c r="K197" s="6"/>
      <c r="L197" s="6">
        <v>79</v>
      </c>
      <c r="M197" s="6"/>
      <c r="N197" s="6">
        <v>34.965</v>
      </c>
      <c r="O197" s="6">
        <v>78.6</v>
      </c>
      <c r="P197" s="6">
        <f aca="true" t="shared" si="16" ref="P197:P202">N197+O197*0.5</f>
        <v>74.265</v>
      </c>
      <c r="Q197" s="6">
        <v>1</v>
      </c>
      <c r="R197" s="7" t="s">
        <v>647</v>
      </c>
      <c r="S197" s="7" t="s">
        <v>12</v>
      </c>
    </row>
    <row r="198" spans="1:19" ht="24" customHeight="1">
      <c r="A198" s="12"/>
      <c r="B198" s="13"/>
      <c r="C198" s="13"/>
      <c r="D198" s="13"/>
      <c r="E198" s="13"/>
      <c r="F198" s="6" t="s">
        <v>716</v>
      </c>
      <c r="G198" s="6" t="s">
        <v>23</v>
      </c>
      <c r="H198" s="7" t="s">
        <v>717</v>
      </c>
      <c r="I198" s="6">
        <v>64.8</v>
      </c>
      <c r="J198" s="6">
        <v>55.5</v>
      </c>
      <c r="K198" s="6"/>
      <c r="L198" s="6">
        <v>77</v>
      </c>
      <c r="M198" s="6"/>
      <c r="N198" s="6">
        <v>32.835</v>
      </c>
      <c r="O198" s="6">
        <v>79.6</v>
      </c>
      <c r="P198" s="6">
        <f t="shared" si="16"/>
        <v>72.63499999999999</v>
      </c>
      <c r="Q198" s="6">
        <v>2</v>
      </c>
      <c r="R198" s="7" t="s">
        <v>80</v>
      </c>
      <c r="S198" s="7" t="s">
        <v>12</v>
      </c>
    </row>
    <row r="199" spans="1:19" ht="24" customHeight="1">
      <c r="A199" s="7" t="s">
        <v>655</v>
      </c>
      <c r="B199" s="7" t="s">
        <v>707</v>
      </c>
      <c r="C199" s="7" t="s">
        <v>718</v>
      </c>
      <c r="D199" s="7" t="s">
        <v>719</v>
      </c>
      <c r="E199" s="7">
        <v>1</v>
      </c>
      <c r="F199" s="6" t="s">
        <v>720</v>
      </c>
      <c r="G199" s="6" t="s">
        <v>23</v>
      </c>
      <c r="H199" s="7" t="s">
        <v>721</v>
      </c>
      <c r="I199" s="6">
        <v>65.6</v>
      </c>
      <c r="J199" s="6">
        <v>55.5</v>
      </c>
      <c r="K199" s="6"/>
      <c r="L199" s="6">
        <v>76</v>
      </c>
      <c r="M199" s="6"/>
      <c r="N199" s="6">
        <v>32.845</v>
      </c>
      <c r="O199" s="6">
        <v>78.6</v>
      </c>
      <c r="P199" s="6">
        <f t="shared" si="16"/>
        <v>72.145</v>
      </c>
      <c r="Q199" s="6">
        <v>1</v>
      </c>
      <c r="R199" s="7" t="s">
        <v>722</v>
      </c>
      <c r="S199" s="7" t="s">
        <v>12</v>
      </c>
    </row>
    <row r="200" spans="1:19" ht="24" customHeight="1">
      <c r="A200" s="12" t="s">
        <v>655</v>
      </c>
      <c r="B200" s="12" t="s">
        <v>723</v>
      </c>
      <c r="C200" s="12" t="s">
        <v>687</v>
      </c>
      <c r="D200" s="12" t="s">
        <v>724</v>
      </c>
      <c r="E200" s="12">
        <v>3</v>
      </c>
      <c r="F200" s="6" t="s">
        <v>727</v>
      </c>
      <c r="G200" s="6" t="s">
        <v>23</v>
      </c>
      <c r="H200" s="7" t="s">
        <v>728</v>
      </c>
      <c r="I200" s="6">
        <v>68</v>
      </c>
      <c r="J200" s="6">
        <v>60.5</v>
      </c>
      <c r="K200" s="6"/>
      <c r="L200" s="6">
        <v>67</v>
      </c>
      <c r="M200" s="6"/>
      <c r="N200" s="6">
        <v>32.725</v>
      </c>
      <c r="O200" s="6">
        <v>80.2</v>
      </c>
      <c r="P200" s="6">
        <f t="shared" si="16"/>
        <v>72.825</v>
      </c>
      <c r="Q200" s="6">
        <v>1</v>
      </c>
      <c r="R200" s="7" t="s">
        <v>63</v>
      </c>
      <c r="S200" s="7" t="s">
        <v>729</v>
      </c>
    </row>
    <row r="201" spans="1:19" ht="24" customHeight="1">
      <c r="A201" s="13"/>
      <c r="B201" s="13"/>
      <c r="C201" s="13"/>
      <c r="D201" s="13"/>
      <c r="E201" s="13"/>
      <c r="F201" s="6" t="s">
        <v>725</v>
      </c>
      <c r="G201" s="6" t="s">
        <v>23</v>
      </c>
      <c r="H201" s="7" t="s">
        <v>726</v>
      </c>
      <c r="I201" s="6">
        <v>65.6</v>
      </c>
      <c r="J201" s="6">
        <v>62</v>
      </c>
      <c r="K201" s="6"/>
      <c r="L201" s="6">
        <v>69</v>
      </c>
      <c r="M201" s="6"/>
      <c r="N201" s="6">
        <v>32.77</v>
      </c>
      <c r="O201" s="6">
        <v>79.4</v>
      </c>
      <c r="P201" s="6">
        <f t="shared" si="16"/>
        <v>72.47</v>
      </c>
      <c r="Q201" s="6">
        <v>2</v>
      </c>
      <c r="R201" s="7" t="s">
        <v>42</v>
      </c>
      <c r="S201" s="7" t="s">
        <v>12</v>
      </c>
    </row>
    <row r="202" spans="1:19" ht="24" customHeight="1">
      <c r="A202" s="13"/>
      <c r="B202" s="13"/>
      <c r="C202" s="13"/>
      <c r="D202" s="13"/>
      <c r="E202" s="13"/>
      <c r="F202" s="6" t="s">
        <v>730</v>
      </c>
      <c r="G202" s="6" t="s">
        <v>23</v>
      </c>
      <c r="H202" s="7" t="s">
        <v>731</v>
      </c>
      <c r="I202" s="6">
        <v>47.2</v>
      </c>
      <c r="J202" s="6">
        <v>67</v>
      </c>
      <c r="K202" s="6"/>
      <c r="L202" s="6">
        <v>75</v>
      </c>
      <c r="M202" s="6"/>
      <c r="N202" s="6">
        <v>30.74</v>
      </c>
      <c r="O202" s="6">
        <v>82</v>
      </c>
      <c r="P202" s="6">
        <f t="shared" si="16"/>
        <v>71.74</v>
      </c>
      <c r="Q202" s="6">
        <v>3</v>
      </c>
      <c r="R202" s="7" t="s">
        <v>732</v>
      </c>
      <c r="S202" s="7" t="s">
        <v>859</v>
      </c>
    </row>
    <row r="203" spans="1:19" ht="24" customHeight="1">
      <c r="A203" s="12" t="s">
        <v>655</v>
      </c>
      <c r="B203" s="12" t="s">
        <v>723</v>
      </c>
      <c r="C203" s="12" t="s">
        <v>733</v>
      </c>
      <c r="D203" s="12" t="s">
        <v>734</v>
      </c>
      <c r="E203" s="12">
        <v>2</v>
      </c>
      <c r="F203" s="6" t="s">
        <v>735</v>
      </c>
      <c r="G203" s="6" t="s">
        <v>23</v>
      </c>
      <c r="H203" s="7" t="s">
        <v>736</v>
      </c>
      <c r="I203" s="6">
        <v>64</v>
      </c>
      <c r="J203" s="6">
        <v>66.5</v>
      </c>
      <c r="K203" s="6"/>
      <c r="L203" s="6">
        <v>67</v>
      </c>
      <c r="M203" s="6"/>
      <c r="N203" s="6">
        <v>32.825</v>
      </c>
      <c r="O203" s="6">
        <v>83.6</v>
      </c>
      <c r="P203" s="6">
        <f aca="true" t="shared" si="17" ref="P203:P211">N203+O203*0.5</f>
        <v>74.625</v>
      </c>
      <c r="Q203" s="6">
        <v>1</v>
      </c>
      <c r="R203" s="7" t="s">
        <v>737</v>
      </c>
      <c r="S203" s="7" t="s">
        <v>860</v>
      </c>
    </row>
    <row r="204" spans="1:19" ht="24" customHeight="1">
      <c r="A204" s="13"/>
      <c r="B204" s="13"/>
      <c r="C204" s="12"/>
      <c r="D204" s="12"/>
      <c r="E204" s="12"/>
      <c r="F204" s="6" t="s">
        <v>811</v>
      </c>
      <c r="G204" s="6" t="s">
        <v>23</v>
      </c>
      <c r="H204" s="7" t="s">
        <v>812</v>
      </c>
      <c r="I204" s="6">
        <v>56.8</v>
      </c>
      <c r="J204" s="6">
        <v>57.5</v>
      </c>
      <c r="K204" s="6"/>
      <c r="L204" s="6">
        <v>72</v>
      </c>
      <c r="M204" s="6"/>
      <c r="N204" s="6">
        <v>30.785</v>
      </c>
      <c r="O204" s="6">
        <v>77.4</v>
      </c>
      <c r="P204" s="6">
        <f t="shared" si="17"/>
        <v>69.485</v>
      </c>
      <c r="Q204" s="6">
        <v>2</v>
      </c>
      <c r="R204" s="7" t="s">
        <v>110</v>
      </c>
      <c r="S204" s="7" t="s">
        <v>813</v>
      </c>
    </row>
    <row r="205" spans="1:19" ht="24" customHeight="1">
      <c r="A205" s="7" t="s">
        <v>655</v>
      </c>
      <c r="B205" s="7" t="s">
        <v>723</v>
      </c>
      <c r="C205" s="7" t="s">
        <v>718</v>
      </c>
      <c r="D205" s="7" t="s">
        <v>738</v>
      </c>
      <c r="E205" s="7">
        <v>1</v>
      </c>
      <c r="F205" s="6" t="s">
        <v>814</v>
      </c>
      <c r="G205" s="6" t="s">
        <v>11</v>
      </c>
      <c r="H205" s="7" t="s">
        <v>815</v>
      </c>
      <c r="I205" s="6">
        <v>52.8</v>
      </c>
      <c r="J205" s="6">
        <v>66.5</v>
      </c>
      <c r="K205" s="6"/>
      <c r="L205" s="6">
        <v>72</v>
      </c>
      <c r="M205" s="6"/>
      <c r="N205" s="6">
        <v>31.335</v>
      </c>
      <c r="O205" s="6">
        <v>79.2</v>
      </c>
      <c r="P205" s="6">
        <f t="shared" si="17"/>
        <v>70.935</v>
      </c>
      <c r="Q205" s="6">
        <v>1</v>
      </c>
      <c r="R205" s="7" t="s">
        <v>737</v>
      </c>
      <c r="S205" s="7" t="s">
        <v>12</v>
      </c>
    </row>
    <row r="206" spans="1:19" ht="24" customHeight="1">
      <c r="A206" s="12" t="s">
        <v>655</v>
      </c>
      <c r="B206" s="12" t="s">
        <v>739</v>
      </c>
      <c r="C206" s="12" t="s">
        <v>740</v>
      </c>
      <c r="D206" s="12" t="s">
        <v>741</v>
      </c>
      <c r="E206" s="12">
        <v>3</v>
      </c>
      <c r="F206" s="6" t="s">
        <v>742</v>
      </c>
      <c r="G206" s="6" t="s">
        <v>23</v>
      </c>
      <c r="H206" s="7" t="s">
        <v>743</v>
      </c>
      <c r="I206" s="6">
        <v>67.2</v>
      </c>
      <c r="J206" s="6">
        <v>60</v>
      </c>
      <c r="K206" s="6"/>
      <c r="L206" s="6">
        <v>79</v>
      </c>
      <c r="M206" s="6"/>
      <c r="N206" s="6">
        <v>34.29</v>
      </c>
      <c r="O206" s="6">
        <v>77.8</v>
      </c>
      <c r="P206" s="6">
        <f>N206+O206*0.5</f>
        <v>73.19</v>
      </c>
      <c r="Q206" s="6">
        <v>1</v>
      </c>
      <c r="R206" s="7" t="s">
        <v>211</v>
      </c>
      <c r="S206" s="7" t="s">
        <v>12</v>
      </c>
    </row>
    <row r="207" spans="1:19" ht="24" customHeight="1">
      <c r="A207" s="13"/>
      <c r="B207" s="13"/>
      <c r="C207" s="13"/>
      <c r="D207" s="13"/>
      <c r="E207" s="13"/>
      <c r="F207" s="6" t="s">
        <v>744</v>
      </c>
      <c r="G207" s="6" t="s">
        <v>11</v>
      </c>
      <c r="H207" s="7" t="s">
        <v>745</v>
      </c>
      <c r="I207" s="6">
        <v>64.8</v>
      </c>
      <c r="J207" s="6">
        <v>64</v>
      </c>
      <c r="K207" s="6"/>
      <c r="L207" s="6">
        <v>74</v>
      </c>
      <c r="M207" s="6"/>
      <c r="N207" s="6">
        <v>33.66</v>
      </c>
      <c r="O207" s="6">
        <v>78.6</v>
      </c>
      <c r="P207" s="6">
        <f>N207+O207*0.5</f>
        <v>72.96</v>
      </c>
      <c r="Q207" s="6">
        <v>2</v>
      </c>
      <c r="R207" s="7" t="s">
        <v>746</v>
      </c>
      <c r="S207" s="7" t="s">
        <v>861</v>
      </c>
    </row>
    <row r="208" spans="1:19" ht="24" customHeight="1">
      <c r="A208" s="13"/>
      <c r="B208" s="13"/>
      <c r="C208" s="13"/>
      <c r="D208" s="13"/>
      <c r="E208" s="13"/>
      <c r="F208" s="6" t="s">
        <v>747</v>
      </c>
      <c r="G208" s="6" t="s">
        <v>11</v>
      </c>
      <c r="H208" s="7" t="s">
        <v>748</v>
      </c>
      <c r="I208" s="6">
        <v>61.6</v>
      </c>
      <c r="J208" s="6">
        <v>59.5</v>
      </c>
      <c r="K208" s="6"/>
      <c r="L208" s="6">
        <v>70</v>
      </c>
      <c r="M208" s="6"/>
      <c r="N208" s="6">
        <v>31.745</v>
      </c>
      <c r="O208" s="6">
        <v>81</v>
      </c>
      <c r="P208" s="6">
        <f>N208+O208*0.5</f>
        <v>72.245</v>
      </c>
      <c r="Q208" s="6">
        <v>3</v>
      </c>
      <c r="R208" s="7" t="s">
        <v>749</v>
      </c>
      <c r="S208" s="7" t="s">
        <v>12</v>
      </c>
    </row>
    <row r="209" spans="1:19" ht="36" customHeight="1">
      <c r="A209" s="7" t="s">
        <v>862</v>
      </c>
      <c r="B209" s="7" t="s">
        <v>863</v>
      </c>
      <c r="C209" s="7" t="s">
        <v>657</v>
      </c>
      <c r="D209" s="7" t="s">
        <v>752</v>
      </c>
      <c r="E209" s="7">
        <v>1</v>
      </c>
      <c r="F209" s="6" t="s">
        <v>753</v>
      </c>
      <c r="G209" s="6" t="s">
        <v>23</v>
      </c>
      <c r="H209" s="7" t="s">
        <v>754</v>
      </c>
      <c r="I209" s="6">
        <v>63.2</v>
      </c>
      <c r="J209" s="6">
        <v>71.5</v>
      </c>
      <c r="K209" s="6"/>
      <c r="L209" s="6"/>
      <c r="M209" s="6"/>
      <c r="N209" s="6">
        <v>33.4675</v>
      </c>
      <c r="O209" s="6">
        <v>80.6</v>
      </c>
      <c r="P209" s="6">
        <f t="shared" si="17"/>
        <v>73.7675</v>
      </c>
      <c r="Q209" s="6">
        <v>1</v>
      </c>
      <c r="R209" s="7" t="s">
        <v>103</v>
      </c>
      <c r="S209" s="7" t="s">
        <v>864</v>
      </c>
    </row>
    <row r="210" spans="1:19" ht="36" customHeight="1">
      <c r="A210" s="7" t="s">
        <v>865</v>
      </c>
      <c r="B210" s="7" t="s">
        <v>751</v>
      </c>
      <c r="C210" s="7" t="s">
        <v>664</v>
      </c>
      <c r="D210" s="7" t="s">
        <v>755</v>
      </c>
      <c r="E210" s="7">
        <v>1</v>
      </c>
      <c r="F210" s="6" t="s">
        <v>756</v>
      </c>
      <c r="G210" s="6" t="s">
        <v>11</v>
      </c>
      <c r="H210" s="7" t="s">
        <v>757</v>
      </c>
      <c r="I210" s="6">
        <v>68.8</v>
      </c>
      <c r="J210" s="6">
        <v>66</v>
      </c>
      <c r="K210" s="6"/>
      <c r="L210" s="6"/>
      <c r="M210" s="6"/>
      <c r="N210" s="6">
        <v>33.77</v>
      </c>
      <c r="O210" s="6">
        <v>83.4</v>
      </c>
      <c r="P210" s="6">
        <f t="shared" si="17"/>
        <v>75.47</v>
      </c>
      <c r="Q210" s="6">
        <v>1</v>
      </c>
      <c r="R210" s="7" t="s">
        <v>39</v>
      </c>
      <c r="S210" s="7" t="s">
        <v>12</v>
      </c>
    </row>
    <row r="211" spans="1:19" ht="24" customHeight="1">
      <c r="A211" s="7" t="s">
        <v>750</v>
      </c>
      <c r="B211" s="7" t="s">
        <v>758</v>
      </c>
      <c r="C211" s="7" t="s">
        <v>759</v>
      </c>
      <c r="D211" s="7" t="s">
        <v>760</v>
      </c>
      <c r="E211" s="7">
        <v>1</v>
      </c>
      <c r="F211" s="6" t="s">
        <v>761</v>
      </c>
      <c r="G211" s="6" t="s">
        <v>23</v>
      </c>
      <c r="H211" s="7" t="s">
        <v>762</v>
      </c>
      <c r="I211" s="6">
        <v>59.2</v>
      </c>
      <c r="J211" s="6">
        <v>61.5</v>
      </c>
      <c r="K211" s="6"/>
      <c r="L211" s="6"/>
      <c r="M211" s="6"/>
      <c r="N211" s="6">
        <v>30.1175</v>
      </c>
      <c r="O211" s="6">
        <v>81.2</v>
      </c>
      <c r="P211" s="6">
        <f t="shared" si="17"/>
        <v>70.7175</v>
      </c>
      <c r="Q211" s="6">
        <v>1</v>
      </c>
      <c r="R211" s="7" t="s">
        <v>763</v>
      </c>
      <c r="S211" s="7" t="s">
        <v>866</v>
      </c>
    </row>
  </sheetData>
  <sheetProtection/>
  <mergeCells count="226">
    <mergeCell ref="E3:E7"/>
    <mergeCell ref="A3:A7"/>
    <mergeCell ref="B3:B7"/>
    <mergeCell ref="C3:C7"/>
    <mergeCell ref="D3:D7"/>
    <mergeCell ref="A123:A127"/>
    <mergeCell ref="B123:B127"/>
    <mergeCell ref="D79:D82"/>
    <mergeCell ref="E79:E82"/>
    <mergeCell ref="D123:D127"/>
    <mergeCell ref="D203:D204"/>
    <mergeCell ref="E203:E204"/>
    <mergeCell ref="A200:A202"/>
    <mergeCell ref="A203:A204"/>
    <mergeCell ref="C200:C202"/>
    <mergeCell ref="B200:B202"/>
    <mergeCell ref="D206:D208"/>
    <mergeCell ref="E206:E208"/>
    <mergeCell ref="A206:A208"/>
    <mergeCell ref="B206:B208"/>
    <mergeCell ref="D197:D198"/>
    <mergeCell ref="C197:C198"/>
    <mergeCell ref="E200:E202"/>
    <mergeCell ref="D200:D202"/>
    <mergeCell ref="A197:A198"/>
    <mergeCell ref="C203:C204"/>
    <mergeCell ref="C206:C208"/>
    <mergeCell ref="B203:B204"/>
    <mergeCell ref="B197:B198"/>
    <mergeCell ref="B191:B194"/>
    <mergeCell ref="A191:A194"/>
    <mergeCell ref="B195:B196"/>
    <mergeCell ref="A195:A196"/>
    <mergeCell ref="B182:B183"/>
    <mergeCell ref="A182:A183"/>
    <mergeCell ref="E195:E196"/>
    <mergeCell ref="E197:E198"/>
    <mergeCell ref="D195:D196"/>
    <mergeCell ref="C195:C196"/>
    <mergeCell ref="E191:E194"/>
    <mergeCell ref="D191:D194"/>
    <mergeCell ref="C191:C194"/>
    <mergeCell ref="C153:C154"/>
    <mergeCell ref="B153:B154"/>
    <mergeCell ref="A153:A154"/>
    <mergeCell ref="E185:E186"/>
    <mergeCell ref="D185:D186"/>
    <mergeCell ref="C185:C186"/>
    <mergeCell ref="B185:B186"/>
    <mergeCell ref="D182:D183"/>
    <mergeCell ref="E182:E183"/>
    <mergeCell ref="C182:C183"/>
    <mergeCell ref="E139:E143"/>
    <mergeCell ref="B139:B143"/>
    <mergeCell ref="A139:A143"/>
    <mergeCell ref="E134:E138"/>
    <mergeCell ref="E144:E148"/>
    <mergeCell ref="A185:A186"/>
    <mergeCell ref="A151:A152"/>
    <mergeCell ref="E151:E152"/>
    <mergeCell ref="D153:D154"/>
    <mergeCell ref="E153:E154"/>
    <mergeCell ref="D151:D152"/>
    <mergeCell ref="C151:C152"/>
    <mergeCell ref="B151:B152"/>
    <mergeCell ref="A144:A148"/>
    <mergeCell ref="A134:A138"/>
    <mergeCell ref="B134:B138"/>
    <mergeCell ref="B144:B148"/>
    <mergeCell ref="D144:D148"/>
    <mergeCell ref="C144:C148"/>
    <mergeCell ref="D131:D133"/>
    <mergeCell ref="C131:C133"/>
    <mergeCell ref="B131:B133"/>
    <mergeCell ref="B121:B122"/>
    <mergeCell ref="D139:D143"/>
    <mergeCell ref="C139:C143"/>
    <mergeCell ref="C123:C127"/>
    <mergeCell ref="D134:D138"/>
    <mergeCell ref="C134:C138"/>
    <mergeCell ref="A131:A133"/>
    <mergeCell ref="B117:B120"/>
    <mergeCell ref="E123:E127"/>
    <mergeCell ref="D128:D130"/>
    <mergeCell ref="E128:E130"/>
    <mergeCell ref="C128:C130"/>
    <mergeCell ref="B128:B130"/>
    <mergeCell ref="A128:A130"/>
    <mergeCell ref="E131:E133"/>
    <mergeCell ref="E121:E122"/>
    <mergeCell ref="D117:D120"/>
    <mergeCell ref="A121:A122"/>
    <mergeCell ref="D105:D108"/>
    <mergeCell ref="D121:D122"/>
    <mergeCell ref="C121:C122"/>
    <mergeCell ref="E113:E116"/>
    <mergeCell ref="D109:D112"/>
    <mergeCell ref="C109:C112"/>
    <mergeCell ref="E117:E120"/>
    <mergeCell ref="A117:A120"/>
    <mergeCell ref="B109:B112"/>
    <mergeCell ref="A109:A112"/>
    <mergeCell ref="D113:D116"/>
    <mergeCell ref="C113:C116"/>
    <mergeCell ref="B113:B116"/>
    <mergeCell ref="A113:A116"/>
    <mergeCell ref="C117:C120"/>
    <mergeCell ref="E105:E108"/>
    <mergeCell ref="C105:C108"/>
    <mergeCell ref="A105:A108"/>
    <mergeCell ref="A103:A104"/>
    <mergeCell ref="B105:B108"/>
    <mergeCell ref="B103:B104"/>
    <mergeCell ref="D103:D104"/>
    <mergeCell ref="C103:C104"/>
    <mergeCell ref="E103:E104"/>
    <mergeCell ref="E96:E97"/>
    <mergeCell ref="D96:D97"/>
    <mergeCell ref="C96:C97"/>
    <mergeCell ref="B96:B97"/>
    <mergeCell ref="A96:A97"/>
    <mergeCell ref="B87:B91"/>
    <mergeCell ref="A87:A91"/>
    <mergeCell ref="D92:D94"/>
    <mergeCell ref="C92:C94"/>
    <mergeCell ref="B92:B94"/>
    <mergeCell ref="A92:A94"/>
    <mergeCell ref="D87:D91"/>
    <mergeCell ref="C87:C91"/>
    <mergeCell ref="E92:E94"/>
    <mergeCell ref="C79:C82"/>
    <mergeCell ref="B79:B82"/>
    <mergeCell ref="A79:A82"/>
    <mergeCell ref="A71:A75"/>
    <mergeCell ref="B76:B78"/>
    <mergeCell ref="A76:A78"/>
    <mergeCell ref="E87:E91"/>
    <mergeCell ref="E61:E65"/>
    <mergeCell ref="E66:E70"/>
    <mergeCell ref="D71:D75"/>
    <mergeCell ref="C71:C75"/>
    <mergeCell ref="B71:B75"/>
    <mergeCell ref="E76:E78"/>
    <mergeCell ref="E71:E75"/>
    <mergeCell ref="D76:D78"/>
    <mergeCell ref="C76:C78"/>
    <mergeCell ref="A53:A57"/>
    <mergeCell ref="B61:B65"/>
    <mergeCell ref="A61:A65"/>
    <mergeCell ref="D66:D70"/>
    <mergeCell ref="C66:C70"/>
    <mergeCell ref="B66:B70"/>
    <mergeCell ref="A66:A70"/>
    <mergeCell ref="A58:A60"/>
    <mergeCell ref="D61:D65"/>
    <mergeCell ref="C61:C65"/>
    <mergeCell ref="E53:E57"/>
    <mergeCell ref="D58:D60"/>
    <mergeCell ref="C58:C60"/>
    <mergeCell ref="B58:B60"/>
    <mergeCell ref="D53:D57"/>
    <mergeCell ref="C53:C57"/>
    <mergeCell ref="B53:B57"/>
    <mergeCell ref="E58:E60"/>
    <mergeCell ref="A43:A47"/>
    <mergeCell ref="D48:D52"/>
    <mergeCell ref="E48:E52"/>
    <mergeCell ref="C48:C52"/>
    <mergeCell ref="B48:B52"/>
    <mergeCell ref="A48:A52"/>
    <mergeCell ref="D43:D47"/>
    <mergeCell ref="E43:E47"/>
    <mergeCell ref="C43:C47"/>
    <mergeCell ref="A36:A37"/>
    <mergeCell ref="B36:B37"/>
    <mergeCell ref="B38:B42"/>
    <mergeCell ref="A38:A42"/>
    <mergeCell ref="D36:D37"/>
    <mergeCell ref="E36:E37"/>
    <mergeCell ref="E24:E27"/>
    <mergeCell ref="C24:C27"/>
    <mergeCell ref="B24:B27"/>
    <mergeCell ref="B43:B47"/>
    <mergeCell ref="D38:D42"/>
    <mergeCell ref="E38:E42"/>
    <mergeCell ref="C38:C42"/>
    <mergeCell ref="A1:S1"/>
    <mergeCell ref="B28:B29"/>
    <mergeCell ref="A28:A29"/>
    <mergeCell ref="A19:A23"/>
    <mergeCell ref="B19:B23"/>
    <mergeCell ref="C19:C23"/>
    <mergeCell ref="D19:D23"/>
    <mergeCell ref="A24:A27"/>
    <mergeCell ref="D28:D29"/>
    <mergeCell ref="E28:E29"/>
    <mergeCell ref="E161:E165"/>
    <mergeCell ref="E8:E11"/>
    <mergeCell ref="A8:A11"/>
    <mergeCell ref="B8:B11"/>
    <mergeCell ref="C8:C11"/>
    <mergeCell ref="D8:D11"/>
    <mergeCell ref="C36:C37"/>
    <mergeCell ref="C28:C29"/>
    <mergeCell ref="E19:E23"/>
    <mergeCell ref="D24:D27"/>
    <mergeCell ref="A174:A178"/>
    <mergeCell ref="B174:B178"/>
    <mergeCell ref="C174:C178"/>
    <mergeCell ref="D174:D178"/>
    <mergeCell ref="E174:E178"/>
    <mergeCell ref="E109:E112"/>
    <mergeCell ref="A161:A165"/>
    <mergeCell ref="B161:B165"/>
    <mergeCell ref="C161:C165"/>
    <mergeCell ref="D161:D165"/>
    <mergeCell ref="A179:A181"/>
    <mergeCell ref="B179:B181"/>
    <mergeCell ref="C179:C181"/>
    <mergeCell ref="D179:D181"/>
    <mergeCell ref="E179:E181"/>
    <mergeCell ref="A166:A173"/>
    <mergeCell ref="B166:B173"/>
    <mergeCell ref="C166:C173"/>
    <mergeCell ref="D166:D173"/>
    <mergeCell ref="E166:E173"/>
  </mergeCells>
  <printOptions/>
  <pageMargins left="0.33" right="0.3" top="0.43" bottom="0.59" header="0.45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2019-06-24T03:09:13Z</cp:lastPrinted>
  <dcterms:modified xsi:type="dcterms:W3CDTF">2019-06-25T08:35:59Z</dcterms:modified>
  <cp:category/>
  <cp:version/>
  <cp:contentType/>
  <cp:contentStatus/>
</cp:coreProperties>
</file>