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'Sheet1'!$A$1:$U$24</definedName>
  </definedNames>
  <calcPr fullCalcOnLoad="1"/>
</workbook>
</file>

<file path=xl/sharedStrings.xml><?xml version="1.0" encoding="utf-8"?>
<sst xmlns="http://schemas.openxmlformats.org/spreadsheetml/2006/main" count="196" uniqueCount="126">
  <si>
    <t>附件：</t>
  </si>
  <si>
    <t>神农架林区2019年度考试录用公务员拟录用人员公示名单</t>
  </si>
  <si>
    <t>机构名称</t>
  </si>
  <si>
    <t>招录机关</t>
  </si>
  <si>
    <t>招录职位</t>
  </si>
  <si>
    <t>职位代码</t>
  </si>
  <si>
    <t>招录
数量</t>
  </si>
  <si>
    <t>成绩排名</t>
  </si>
  <si>
    <t>姓  名</t>
  </si>
  <si>
    <t>性别</t>
  </si>
  <si>
    <t>准考证号</t>
  </si>
  <si>
    <t>笔     试</t>
  </si>
  <si>
    <t>专业科目考试</t>
  </si>
  <si>
    <t>面试分数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</si>
  <si>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</si>
  <si>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</si>
  <si>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</si>
  <si>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</si>
  <si>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</si>
  <si>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</si>
  <si>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</si>
  <si>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</si>
  <si>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</si>
  <si>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</si>
  <si>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神农架</t>
  </si>
  <si>
    <t>神农架林区
人民法院</t>
  </si>
  <si>
    <t>办公室
综合岗</t>
  </si>
  <si>
    <t>14230202017001001</t>
  </si>
  <si>
    <t>邱朦</t>
  </si>
  <si>
    <t>女</t>
  </si>
  <si>
    <t>101050501519</t>
  </si>
  <si>
    <t>湖北民族
学院科技学院</t>
  </si>
  <si>
    <t>国家统计局
神农架调查队</t>
  </si>
  <si>
    <t>神农架林区
阳日镇人民政府</t>
  </si>
  <si>
    <t>党政办
综合岗</t>
  </si>
  <si>
    <t>14230202017001002</t>
  </si>
  <si>
    <t>方艳琼</t>
  </si>
  <si>
    <t>102050100204</t>
  </si>
  <si>
    <t>神农架林区实验小学</t>
  </si>
  <si>
    <t>神农架林区
新华镇人民政府</t>
  </si>
  <si>
    <t>社会事务
办综合岗</t>
  </si>
  <si>
    <t>14230202017001003</t>
  </si>
  <si>
    <t>王文浩</t>
  </si>
  <si>
    <t>男</t>
  </si>
  <si>
    <t>102050405919</t>
  </si>
  <si>
    <t>华中科技
大学文华学院</t>
  </si>
  <si>
    <t>无</t>
  </si>
  <si>
    <t>神农架林区
宋洛乡人民政府</t>
  </si>
  <si>
    <t>14230202017001004</t>
  </si>
  <si>
    <t>戢鑫</t>
  </si>
  <si>
    <t>102050208014</t>
  </si>
  <si>
    <t>湖南人文
科技学院</t>
  </si>
  <si>
    <t>神农架报社</t>
  </si>
  <si>
    <t>神农架林区
木鱼镇人民政府</t>
  </si>
  <si>
    <t>14230202017001005</t>
  </si>
  <si>
    <t>陈一农</t>
  </si>
  <si>
    <t>102050206822</t>
  </si>
  <si>
    <t>湖北汽车
工业学院</t>
  </si>
  <si>
    <t>神农架林区乡镇（街道）机关招录村（社区）干部职位</t>
  </si>
  <si>
    <t>神农架林区
红坪镇人民政府</t>
  </si>
  <si>
    <t>经济发展
办综合岗</t>
  </si>
  <si>
    <t>14230202017002001</t>
  </si>
  <si>
    <t>张鹏</t>
  </si>
  <si>
    <t>104427207323</t>
  </si>
  <si>
    <t>神农架林区
高级中学</t>
  </si>
  <si>
    <t>湖北神农架林区
红坪镇板仓村委会</t>
  </si>
  <si>
    <t>神农架林区
公安机关</t>
  </si>
  <si>
    <t>神农架林区
公安局</t>
  </si>
  <si>
    <t>警务技术职位</t>
  </si>
  <si>
    <t>14230202017003001</t>
  </si>
  <si>
    <t>孙政</t>
  </si>
  <si>
    <t>103421013301</t>
  </si>
  <si>
    <t>湖北中医药
高等专科学校</t>
  </si>
  <si>
    <t>利川市公安局
东城派出所</t>
  </si>
  <si>
    <t>执法勤
务职位1</t>
  </si>
  <si>
    <t>14230202017003002</t>
  </si>
  <si>
    <t>钟秀林</t>
  </si>
  <si>
    <t>103421908419</t>
  </si>
  <si>
    <t>武汉工商学院</t>
  </si>
  <si>
    <t>李阳</t>
  </si>
  <si>
    <t>103423008524</t>
  </si>
  <si>
    <t>湖北城市建设
职业技术学院</t>
  </si>
  <si>
    <t>神农架林区电视台</t>
  </si>
  <si>
    <t>刘晓江</t>
  </si>
  <si>
    <t>103421909204</t>
  </si>
  <si>
    <t>武昌工学院</t>
  </si>
  <si>
    <t>农业局</t>
  </si>
  <si>
    <t>执法勤
务职位2</t>
  </si>
  <si>
    <t>14230202017003003</t>
  </si>
  <si>
    <t>彭鑫</t>
  </si>
  <si>
    <t>103423215730</t>
  </si>
  <si>
    <t>湖北汽车工业学院</t>
  </si>
  <si>
    <t>刘杰</t>
  </si>
  <si>
    <t>103421007825</t>
  </si>
  <si>
    <t>吴征炳</t>
  </si>
  <si>
    <t>103422301010</t>
  </si>
  <si>
    <t>湖北师范大学</t>
  </si>
  <si>
    <t>保康县扶贫开发
培训服务中心</t>
  </si>
  <si>
    <t>唐锦程</t>
  </si>
  <si>
    <t>103421014620</t>
  </si>
  <si>
    <t>郧阳师范
高等专科学校（现称汉江师范学院）</t>
  </si>
  <si>
    <t>湖北神农旅游投资
集团有限公司</t>
  </si>
  <si>
    <t>夏宏磊</t>
  </si>
  <si>
    <t>103421909718</t>
  </si>
  <si>
    <t>神农架林区神发
水电有限公司</t>
  </si>
  <si>
    <t>执法勤
务职位3</t>
  </si>
  <si>
    <t>14230202017003004</t>
  </si>
  <si>
    <t>张婧怡</t>
  </si>
  <si>
    <t>103421806229</t>
  </si>
  <si>
    <t>中南民族大学</t>
  </si>
  <si>
    <t>神农架林区
森林公安机关</t>
  </si>
  <si>
    <t>神农架国家
公园森林公安局</t>
  </si>
  <si>
    <t>14230202017004001</t>
  </si>
  <si>
    <t>白瑞生</t>
  </si>
  <si>
    <t>101050504413</t>
  </si>
  <si>
    <t>三峡大学
科技学院</t>
  </si>
  <si>
    <t>神农架国家
公园管理局</t>
  </si>
  <si>
    <t>14230202017004002</t>
  </si>
  <si>
    <t>牟川</t>
  </si>
  <si>
    <t>101050502310</t>
  </si>
  <si>
    <t>湖北警官学院</t>
  </si>
  <si>
    <t>东城中心
戒毒社区</t>
  </si>
  <si>
    <t>马国梁</t>
  </si>
  <si>
    <t>101050503117</t>
  </si>
  <si>
    <t>武汉警官
职业学院</t>
  </si>
  <si>
    <t xml:space="preserve">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</si>
</sst>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50">
    <font>
      <sz val="12"/>
      <name val="宋体"/>
      <family val="0"/>
    </font>
    <font>
      <sz val="15"/>
      <name val="仿宋_GB2312"/>
      <family val="3"/>
    </font>
    <font>
      <sz val="12"/>
      <name val="Times New Roman"/>
      <family val="1"/>
    </font>
    <font>
      <sz val="20"/>
      <color indexed="8"/>
      <name val="方正小标宋简体"/>
      <family val="0"/>
    </font>
    <font>
      <sz val="9"/>
      <name val="黑体"/>
      <family val="0"/>
    </font>
    <font>
      <sz val="9"/>
      <color indexed="8"/>
      <name val="黑体"/>
      <family val="0"/>
    </font>
    <font>
      <sz val="10"/>
      <name val="宋体"/>
      <family val="0"/>
    </font>
    <font>
      <sz val="10"/>
      <color indexed="8"/>
      <name val="Times"/>
      <family val="1"/>
    </font>
    <font>
      <sz val="8"/>
      <name val="宋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Times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6" fillId="0" borderId="10" xfId="63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5"/>
  <sheetViews>
    <sheetView tabSelected="1" workbookViewId="0" topLeftCell="A1">
      <selection activeCell="O7" sqref="O7"/>
    </sheetView>
  </sheetViews>
  <sheetFormatPr defaultColWidth="9.00390625" defaultRowHeight="14.25"/>
  <cols>
    <col min="1" max="1" width="12.875" style="1" customWidth="1"/>
    <col min="2" max="2" width="15.00390625" style="1" customWidth="1"/>
    <col min="3" max="3" width="11.25390625" style="1" customWidth="1"/>
    <col min="4" max="4" width="17.00390625" style="1" customWidth="1"/>
    <col min="5" max="5" width="4.25390625" style="1" customWidth="1"/>
    <col min="6" max="6" width="3.75390625" style="1" customWidth="1"/>
    <col min="7" max="7" width="7.875" style="1" customWidth="1"/>
    <col min="8" max="8" width="4.75390625" style="1" customWidth="1"/>
    <col min="9" max="9" width="12.125" style="1" customWidth="1"/>
    <col min="10" max="14" width="5.625" style="1" customWidth="1"/>
    <col min="15" max="15" width="9.75390625" style="1" customWidth="1"/>
    <col min="16" max="16" width="6.625" style="1" customWidth="1"/>
    <col min="17" max="17" width="9.25390625" style="1" customWidth="1"/>
    <col min="18" max="18" width="12.00390625" style="1" customWidth="1"/>
    <col min="19" max="19" width="16.00390625" style="1" customWidth="1"/>
    <col min="20" max="20" width="17.00390625" style="1" customWidth="1"/>
    <col min="21" max="21" width="5.875" style="1" customWidth="1"/>
    <col min="22" max="16384" width="9.00390625" style="1" customWidth="1"/>
  </cols>
  <sheetData>
    <row r="1" spans="1:21" ht="19.5" customHeight="1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3" ht="34.5" customHeight="1">
      <c r="A2" s="4" t="s">
        <v>1</v>
      </c>
      <c r="B2" s="4"/>
      <c r="C2" s="4"/>
    </row>
    <row r="3" spans="1:255" ht="15.75" customHeight="1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8" t="s">
        <v>11</v>
      </c>
      <c r="K3" s="19"/>
      <c r="L3" s="19"/>
      <c r="M3" s="19"/>
      <c r="N3" s="19"/>
      <c r="O3" s="19"/>
      <c r="P3" s="7" t="s">
        <v>12</v>
      </c>
      <c r="Q3" s="23" t="s">
        <v>13</v>
      </c>
      <c r="R3" s="5" t="s">
        <v>14</v>
      </c>
      <c r="S3" s="23" t="s">
        <v>15</v>
      </c>
      <c r="T3" s="23" t="s">
        <v>16</v>
      </c>
      <c r="U3" s="7" t="s">
        <v>17</v>
      </c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ht="14.25" customHeight="1">
      <c r="A4" s="5"/>
      <c r="B4" s="8"/>
      <c r="C4" s="8"/>
      <c r="D4" s="5"/>
      <c r="E4" s="5"/>
      <c r="F4" s="5"/>
      <c r="G4" s="7"/>
      <c r="H4" s="5"/>
      <c r="I4" s="7"/>
      <c r="J4" s="20"/>
      <c r="K4" s="21"/>
      <c r="L4" s="21"/>
      <c r="M4" s="21"/>
      <c r="N4" s="21"/>
      <c r="O4" s="21"/>
      <c r="P4" s="7"/>
      <c r="Q4" s="24"/>
      <c r="R4" s="5"/>
      <c r="S4" s="25"/>
      <c r="T4" s="25"/>
      <c r="U4" s="7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ht="52.5" customHeight="1">
      <c r="A5" s="5"/>
      <c r="B5" s="9"/>
      <c r="C5" s="9"/>
      <c r="D5" s="5"/>
      <c r="E5" s="5"/>
      <c r="F5" s="5"/>
      <c r="G5" s="7"/>
      <c r="H5" s="5"/>
      <c r="I5" s="7"/>
      <c r="J5" s="7" t="s">
        <v>18</v>
      </c>
      <c r="K5" s="7" t="s">
        <v>19</v>
      </c>
      <c r="L5" s="7" t="s">
        <v>20</v>
      </c>
      <c r="M5" s="7" t="s">
        <v>21</v>
      </c>
      <c r="N5" s="7" t="s">
        <v>22</v>
      </c>
      <c r="O5" s="7" t="s">
        <v>23</v>
      </c>
      <c r="P5" s="7"/>
      <c r="Q5" s="26"/>
      <c r="R5" s="5"/>
      <c r="S5" s="27"/>
      <c r="T5" s="27"/>
      <c r="U5" s="7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ht="30" customHeight="1">
      <c r="A6" s="29" t="s">
        <v>24</v>
      </c>
      <c r="B6" s="30" t="s">
        <v>25</v>
      </c>
      <c r="C6" s="30" t="s">
        <v>26</v>
      </c>
      <c r="D6" s="29" t="s">
        <v>27</v>
      </c>
      <c r="E6" s="10">
        <v>1</v>
      </c>
      <c r="F6" s="12">
        <v>1</v>
      </c>
      <c r="G6" s="29" t="s">
        <v>28</v>
      </c>
      <c r="H6" s="29" t="s">
        <v>29</v>
      </c>
      <c r="I6" s="29" t="s">
        <v>30</v>
      </c>
      <c r="J6" s="10">
        <v>72</v>
      </c>
      <c r="K6" s="10">
        <v>61.5</v>
      </c>
      <c r="L6" s="14"/>
      <c r="M6" s="14"/>
      <c r="N6" s="10"/>
      <c r="O6" s="10">
        <v>33.6375</v>
      </c>
      <c r="P6" s="12"/>
      <c r="Q6" s="12">
        <v>84.2</v>
      </c>
      <c r="R6" s="12">
        <f aca="true" t="shared" si="0" ref="R6:R15">O6+Q6/2</f>
        <v>75.73750000000001</v>
      </c>
      <c r="S6" s="30" t="s">
        <v>31</v>
      </c>
      <c r="T6" s="30" t="s">
        <v>32</v>
      </c>
      <c r="U6" s="28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ht="30" customHeight="1">
      <c r="A7" s="29" t="s">
        <v>24</v>
      </c>
      <c r="B7" s="30" t="s">
        <v>33</v>
      </c>
      <c r="C7" s="30" t="s">
        <v>34</v>
      </c>
      <c r="D7" s="29" t="s">
        <v>35</v>
      </c>
      <c r="E7" s="10">
        <v>1</v>
      </c>
      <c r="F7" s="12">
        <v>1</v>
      </c>
      <c r="G7" s="29" t="s">
        <v>36</v>
      </c>
      <c r="H7" s="29" t="s">
        <v>29</v>
      </c>
      <c r="I7" s="29" t="s">
        <v>37</v>
      </c>
      <c r="J7" s="10">
        <v>60</v>
      </c>
      <c r="K7" s="22"/>
      <c r="L7" s="10">
        <v>72.5</v>
      </c>
      <c r="M7" s="14"/>
      <c r="N7" s="10"/>
      <c r="O7" s="10">
        <v>32.8125</v>
      </c>
      <c r="P7" s="12"/>
      <c r="Q7" s="12">
        <v>85.6</v>
      </c>
      <c r="R7" s="12">
        <f t="shared" si="0"/>
        <v>75.6125</v>
      </c>
      <c r="S7" s="30" t="s">
        <v>31</v>
      </c>
      <c r="T7" s="10" t="s">
        <v>38</v>
      </c>
      <c r="U7" s="28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</row>
    <row r="8" spans="1:255" ht="30" customHeight="1">
      <c r="A8" s="29" t="s">
        <v>24</v>
      </c>
      <c r="B8" s="30" t="s">
        <v>39</v>
      </c>
      <c r="C8" s="30" t="s">
        <v>40</v>
      </c>
      <c r="D8" s="29" t="s">
        <v>41</v>
      </c>
      <c r="E8" s="10">
        <v>1</v>
      </c>
      <c r="F8" s="12">
        <v>1</v>
      </c>
      <c r="G8" s="29" t="s">
        <v>42</v>
      </c>
      <c r="H8" s="29" t="s">
        <v>43</v>
      </c>
      <c r="I8" s="29" t="s">
        <v>44</v>
      </c>
      <c r="J8" s="10">
        <v>56.8</v>
      </c>
      <c r="K8" s="22"/>
      <c r="L8" s="10">
        <v>75</v>
      </c>
      <c r="M8" s="14"/>
      <c r="N8" s="10"/>
      <c r="O8" s="10">
        <v>32.495</v>
      </c>
      <c r="P8" s="12"/>
      <c r="Q8" s="12">
        <v>85.4</v>
      </c>
      <c r="R8" s="12">
        <f t="shared" si="0"/>
        <v>75.195</v>
      </c>
      <c r="S8" s="30" t="s">
        <v>45</v>
      </c>
      <c r="T8" s="29" t="s">
        <v>46</v>
      </c>
      <c r="U8" s="28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ht="30" customHeight="1">
      <c r="A9" s="29" t="s">
        <v>24</v>
      </c>
      <c r="B9" s="30" t="s">
        <v>47</v>
      </c>
      <c r="C9" s="30" t="s">
        <v>40</v>
      </c>
      <c r="D9" s="29" t="s">
        <v>48</v>
      </c>
      <c r="E9" s="10">
        <v>1</v>
      </c>
      <c r="F9" s="12">
        <v>1</v>
      </c>
      <c r="G9" s="29" t="s">
        <v>49</v>
      </c>
      <c r="H9" s="29" t="s">
        <v>29</v>
      </c>
      <c r="I9" s="29" t="s">
        <v>50</v>
      </c>
      <c r="J9" s="10">
        <v>60.8</v>
      </c>
      <c r="K9" s="22"/>
      <c r="L9" s="10">
        <v>74</v>
      </c>
      <c r="M9" s="14"/>
      <c r="N9" s="10"/>
      <c r="O9" s="10">
        <v>33.37</v>
      </c>
      <c r="P9" s="12"/>
      <c r="Q9" s="12">
        <v>80.6</v>
      </c>
      <c r="R9" s="12">
        <f t="shared" si="0"/>
        <v>73.66999999999999</v>
      </c>
      <c r="S9" s="30" t="s">
        <v>51</v>
      </c>
      <c r="T9" s="29" t="s">
        <v>52</v>
      </c>
      <c r="U9" s="28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  <row r="10" spans="1:255" ht="30" customHeight="1">
      <c r="A10" s="29" t="s">
        <v>24</v>
      </c>
      <c r="B10" s="30" t="s">
        <v>53</v>
      </c>
      <c r="C10" s="30" t="s">
        <v>26</v>
      </c>
      <c r="D10" s="29" t="s">
        <v>54</v>
      </c>
      <c r="E10" s="10">
        <v>1</v>
      </c>
      <c r="F10" s="12">
        <v>1</v>
      </c>
      <c r="G10" s="29" t="s">
        <v>55</v>
      </c>
      <c r="H10" s="29" t="s">
        <v>43</v>
      </c>
      <c r="I10" s="29" t="s">
        <v>56</v>
      </c>
      <c r="J10" s="10">
        <v>59.2</v>
      </c>
      <c r="K10" s="14"/>
      <c r="L10" s="10">
        <v>67.5</v>
      </c>
      <c r="M10" s="14"/>
      <c r="N10" s="10"/>
      <c r="O10" s="10">
        <v>31.4675</v>
      </c>
      <c r="P10" s="12"/>
      <c r="Q10" s="12">
        <v>82.5</v>
      </c>
      <c r="R10" s="12">
        <f t="shared" si="0"/>
        <v>72.7175</v>
      </c>
      <c r="S10" s="30" t="s">
        <v>57</v>
      </c>
      <c r="T10" s="30" t="s">
        <v>39</v>
      </c>
      <c r="U10" s="28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ht="39.75" customHeight="1">
      <c r="A11" s="31" t="s">
        <v>58</v>
      </c>
      <c r="B11" s="30" t="s">
        <v>59</v>
      </c>
      <c r="C11" s="30" t="s">
        <v>60</v>
      </c>
      <c r="D11" s="29" t="s">
        <v>61</v>
      </c>
      <c r="E11" s="10">
        <v>1</v>
      </c>
      <c r="F11" s="12">
        <v>1</v>
      </c>
      <c r="G11" s="29" t="s">
        <v>62</v>
      </c>
      <c r="H11" s="29" t="s">
        <v>43</v>
      </c>
      <c r="I11" s="29" t="s">
        <v>63</v>
      </c>
      <c r="J11" s="14"/>
      <c r="K11" s="14"/>
      <c r="L11" s="14"/>
      <c r="M11" s="14"/>
      <c r="N11" s="10">
        <v>73.5</v>
      </c>
      <c r="O11" s="10">
        <v>36.75</v>
      </c>
      <c r="P11" s="12"/>
      <c r="Q11" s="12">
        <v>81.7</v>
      </c>
      <c r="R11" s="12">
        <f t="shared" si="0"/>
        <v>77.6</v>
      </c>
      <c r="S11" s="11" t="s">
        <v>64</v>
      </c>
      <c r="T11" s="30" t="s">
        <v>65</v>
      </c>
      <c r="U11" s="28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ht="30" customHeight="1">
      <c r="A12" s="30" t="s">
        <v>66</v>
      </c>
      <c r="B12" s="30" t="s">
        <v>67</v>
      </c>
      <c r="C12" s="29" t="s">
        <v>68</v>
      </c>
      <c r="D12" s="29" t="s">
        <v>69</v>
      </c>
      <c r="E12" s="14">
        <v>1</v>
      </c>
      <c r="F12" s="12">
        <v>1</v>
      </c>
      <c r="G12" s="29" t="s">
        <v>70</v>
      </c>
      <c r="H12" s="29" t="s">
        <v>43</v>
      </c>
      <c r="I12" s="29" t="s">
        <v>71</v>
      </c>
      <c r="J12" s="10">
        <v>48.8</v>
      </c>
      <c r="K12" s="10">
        <v>57</v>
      </c>
      <c r="L12" s="22"/>
      <c r="M12" s="10">
        <v>75</v>
      </c>
      <c r="N12" s="14"/>
      <c r="O12" s="10">
        <v>29.56</v>
      </c>
      <c r="P12" s="12"/>
      <c r="Q12" s="12">
        <v>81.2</v>
      </c>
      <c r="R12" s="12">
        <f t="shared" si="0"/>
        <v>70.16</v>
      </c>
      <c r="S12" s="30" t="s">
        <v>72</v>
      </c>
      <c r="T12" s="30" t="s">
        <v>73</v>
      </c>
      <c r="U12" s="28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1:255" ht="30" customHeight="1">
      <c r="A13" s="30" t="s">
        <v>66</v>
      </c>
      <c r="B13" s="30" t="s">
        <v>67</v>
      </c>
      <c r="C13" s="30" t="s">
        <v>74</v>
      </c>
      <c r="D13" s="29" t="s">
        <v>75</v>
      </c>
      <c r="E13" s="10">
        <v>3</v>
      </c>
      <c r="F13" s="12">
        <v>1</v>
      </c>
      <c r="G13" s="29" t="s">
        <v>76</v>
      </c>
      <c r="H13" s="29" t="s">
        <v>43</v>
      </c>
      <c r="I13" s="29" t="s">
        <v>77</v>
      </c>
      <c r="J13" s="10">
        <v>65.6</v>
      </c>
      <c r="K13" s="10">
        <v>63.5</v>
      </c>
      <c r="L13" s="22"/>
      <c r="M13" s="10">
        <v>75</v>
      </c>
      <c r="N13" s="14"/>
      <c r="O13" s="10">
        <v>33.895</v>
      </c>
      <c r="P13" s="12"/>
      <c r="Q13" s="12">
        <v>85.5</v>
      </c>
      <c r="R13" s="12">
        <f t="shared" si="0"/>
        <v>76.64500000000001</v>
      </c>
      <c r="S13" s="29" t="s">
        <v>78</v>
      </c>
      <c r="T13" s="29" t="s">
        <v>46</v>
      </c>
      <c r="U13" s="28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spans="1:255" ht="30" customHeight="1">
      <c r="A14" s="30" t="s">
        <v>66</v>
      </c>
      <c r="B14" s="30" t="s">
        <v>67</v>
      </c>
      <c r="C14" s="30" t="s">
        <v>74</v>
      </c>
      <c r="D14" s="29" t="s">
        <v>75</v>
      </c>
      <c r="E14" s="10">
        <v>3</v>
      </c>
      <c r="F14" s="12">
        <v>2</v>
      </c>
      <c r="G14" s="29" t="s">
        <v>79</v>
      </c>
      <c r="H14" s="29" t="s">
        <v>43</v>
      </c>
      <c r="I14" s="29" t="s">
        <v>80</v>
      </c>
      <c r="J14" s="10">
        <v>62.4</v>
      </c>
      <c r="K14" s="10">
        <v>58.5</v>
      </c>
      <c r="L14" s="22"/>
      <c r="M14" s="10">
        <v>78</v>
      </c>
      <c r="N14" s="14"/>
      <c r="O14" s="10">
        <v>32.955</v>
      </c>
      <c r="P14" s="12"/>
      <c r="Q14" s="12">
        <v>86</v>
      </c>
      <c r="R14" s="12">
        <f t="shared" si="0"/>
        <v>75.955</v>
      </c>
      <c r="S14" s="30" t="s">
        <v>81</v>
      </c>
      <c r="T14" s="29" t="s">
        <v>82</v>
      </c>
      <c r="U14" s="28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ht="30" customHeight="1">
      <c r="A15" s="30" t="s">
        <v>66</v>
      </c>
      <c r="B15" s="30" t="s">
        <v>67</v>
      </c>
      <c r="C15" s="30" t="s">
        <v>74</v>
      </c>
      <c r="D15" s="29" t="s">
        <v>75</v>
      </c>
      <c r="E15" s="10">
        <v>3</v>
      </c>
      <c r="F15" s="12">
        <v>3</v>
      </c>
      <c r="G15" s="29" t="s">
        <v>83</v>
      </c>
      <c r="H15" s="29" t="s">
        <v>43</v>
      </c>
      <c r="I15" s="29" t="s">
        <v>84</v>
      </c>
      <c r="J15" s="10">
        <v>67.2</v>
      </c>
      <c r="K15" s="10">
        <v>52.5</v>
      </c>
      <c r="L15" s="22"/>
      <c r="M15" s="10">
        <v>64</v>
      </c>
      <c r="N15" s="14"/>
      <c r="O15" s="10">
        <v>30.915</v>
      </c>
      <c r="P15" s="12"/>
      <c r="Q15" s="12">
        <v>82.6</v>
      </c>
      <c r="R15" s="12">
        <f t="shared" si="0"/>
        <v>72.215</v>
      </c>
      <c r="S15" s="29" t="s">
        <v>85</v>
      </c>
      <c r="T15" s="29" t="s">
        <v>86</v>
      </c>
      <c r="U15" s="28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6" spans="1:255" ht="30" customHeight="1">
      <c r="A16" s="30" t="s">
        <v>66</v>
      </c>
      <c r="B16" s="30" t="s">
        <v>67</v>
      </c>
      <c r="C16" s="30" t="s">
        <v>87</v>
      </c>
      <c r="D16" s="29" t="s">
        <v>88</v>
      </c>
      <c r="E16" s="14">
        <v>5</v>
      </c>
      <c r="F16" s="12">
        <v>1</v>
      </c>
      <c r="G16" s="29" t="s">
        <v>89</v>
      </c>
      <c r="H16" s="29" t="s">
        <v>43</v>
      </c>
      <c r="I16" s="29" t="s">
        <v>90</v>
      </c>
      <c r="J16" s="10">
        <v>63.2</v>
      </c>
      <c r="K16" s="10">
        <v>61.5</v>
      </c>
      <c r="L16" s="22"/>
      <c r="M16" s="10">
        <v>72</v>
      </c>
      <c r="N16" s="14"/>
      <c r="O16" s="10">
        <v>32.665</v>
      </c>
      <c r="P16" s="12"/>
      <c r="Q16" s="12">
        <v>81.5</v>
      </c>
      <c r="R16" s="12">
        <f aca="true" t="shared" si="1" ref="R16:R24">O16+Q16/2</f>
        <v>73.41499999999999</v>
      </c>
      <c r="S16" s="29" t="s">
        <v>91</v>
      </c>
      <c r="T16" s="29" t="s">
        <v>46</v>
      </c>
      <c r="U16" s="28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</row>
    <row r="17" spans="1:255" ht="30" customHeight="1">
      <c r="A17" s="30" t="s">
        <v>66</v>
      </c>
      <c r="B17" s="30" t="s">
        <v>67</v>
      </c>
      <c r="C17" s="30" t="s">
        <v>87</v>
      </c>
      <c r="D17" s="29" t="s">
        <v>88</v>
      </c>
      <c r="E17" s="14">
        <v>5</v>
      </c>
      <c r="F17" s="12">
        <v>2</v>
      </c>
      <c r="G17" s="29" t="s">
        <v>92</v>
      </c>
      <c r="H17" s="29" t="s">
        <v>43</v>
      </c>
      <c r="I17" s="29" t="s">
        <v>93</v>
      </c>
      <c r="J17" s="10">
        <v>56</v>
      </c>
      <c r="K17" s="10">
        <v>60</v>
      </c>
      <c r="L17" s="22"/>
      <c r="M17" s="10">
        <v>66</v>
      </c>
      <c r="N17" s="14"/>
      <c r="O17" s="10">
        <v>30.1</v>
      </c>
      <c r="P17" s="12"/>
      <c r="Q17" s="12">
        <v>83.1</v>
      </c>
      <c r="R17" s="12">
        <f t="shared" si="1"/>
        <v>71.65</v>
      </c>
      <c r="S17" s="29" t="s">
        <v>91</v>
      </c>
      <c r="T17" s="29" t="s">
        <v>46</v>
      </c>
      <c r="U17" s="28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</row>
    <row r="18" spans="1:255" ht="30" customHeight="1">
      <c r="A18" s="30" t="s">
        <v>66</v>
      </c>
      <c r="B18" s="30" t="s">
        <v>67</v>
      </c>
      <c r="C18" s="30" t="s">
        <v>87</v>
      </c>
      <c r="D18" s="29" t="s">
        <v>88</v>
      </c>
      <c r="E18" s="14">
        <v>5</v>
      </c>
      <c r="F18" s="12">
        <v>3</v>
      </c>
      <c r="G18" s="29" t="s">
        <v>94</v>
      </c>
      <c r="H18" s="29" t="s">
        <v>43</v>
      </c>
      <c r="I18" s="29" t="s">
        <v>95</v>
      </c>
      <c r="J18" s="10">
        <v>57.6</v>
      </c>
      <c r="K18" s="10">
        <v>54.5</v>
      </c>
      <c r="L18" s="22"/>
      <c r="M18" s="10">
        <v>72</v>
      </c>
      <c r="N18" s="14"/>
      <c r="O18" s="10">
        <v>30.495</v>
      </c>
      <c r="P18" s="12"/>
      <c r="Q18" s="12">
        <v>82.2</v>
      </c>
      <c r="R18" s="12">
        <f t="shared" si="1"/>
        <v>71.595</v>
      </c>
      <c r="S18" s="29" t="s">
        <v>96</v>
      </c>
      <c r="T18" s="30" t="s">
        <v>97</v>
      </c>
      <c r="U18" s="28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</row>
    <row r="19" spans="1:255" ht="36" customHeight="1">
      <c r="A19" s="30" t="s">
        <v>66</v>
      </c>
      <c r="B19" s="30" t="s">
        <v>67</v>
      </c>
      <c r="C19" s="30" t="s">
        <v>87</v>
      </c>
      <c r="D19" s="29" t="s">
        <v>88</v>
      </c>
      <c r="E19" s="14">
        <v>5</v>
      </c>
      <c r="F19" s="12">
        <v>4</v>
      </c>
      <c r="G19" s="29" t="s">
        <v>98</v>
      </c>
      <c r="H19" s="29" t="s">
        <v>43</v>
      </c>
      <c r="I19" s="29" t="s">
        <v>99</v>
      </c>
      <c r="J19" s="10">
        <v>44</v>
      </c>
      <c r="K19" s="10">
        <v>62</v>
      </c>
      <c r="L19" s="22"/>
      <c r="M19" s="10">
        <v>76</v>
      </c>
      <c r="N19" s="14"/>
      <c r="O19" s="10">
        <v>29.5</v>
      </c>
      <c r="P19" s="12"/>
      <c r="Q19" s="12">
        <v>83.9</v>
      </c>
      <c r="R19" s="12">
        <f t="shared" si="1"/>
        <v>71.45</v>
      </c>
      <c r="S19" s="30" t="s">
        <v>100</v>
      </c>
      <c r="T19" s="30" t="s">
        <v>101</v>
      </c>
      <c r="U19" s="28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spans="1:255" ht="30" customHeight="1">
      <c r="A20" s="30" t="s">
        <v>66</v>
      </c>
      <c r="B20" s="30" t="s">
        <v>67</v>
      </c>
      <c r="C20" s="30" t="s">
        <v>87</v>
      </c>
      <c r="D20" s="29" t="s">
        <v>88</v>
      </c>
      <c r="E20" s="14">
        <v>5</v>
      </c>
      <c r="F20" s="12">
        <v>5</v>
      </c>
      <c r="G20" s="29" t="s">
        <v>102</v>
      </c>
      <c r="H20" s="29" t="s">
        <v>43</v>
      </c>
      <c r="I20" s="29" t="s">
        <v>103</v>
      </c>
      <c r="J20" s="10">
        <v>65.6</v>
      </c>
      <c r="K20" s="10">
        <v>50.5</v>
      </c>
      <c r="L20" s="22"/>
      <c r="M20" s="10">
        <v>65</v>
      </c>
      <c r="N20" s="14"/>
      <c r="O20" s="10">
        <v>30.445</v>
      </c>
      <c r="P20" s="12"/>
      <c r="Q20" s="12">
        <v>80.5</v>
      </c>
      <c r="R20" s="12">
        <f t="shared" si="1"/>
        <v>70.695</v>
      </c>
      <c r="S20" s="30" t="s">
        <v>31</v>
      </c>
      <c r="T20" s="30" t="s">
        <v>104</v>
      </c>
      <c r="U20" s="28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</row>
    <row r="21" spans="1:255" ht="30" customHeight="1">
      <c r="A21" s="30" t="s">
        <v>66</v>
      </c>
      <c r="B21" s="30" t="s">
        <v>67</v>
      </c>
      <c r="C21" s="30" t="s">
        <v>105</v>
      </c>
      <c r="D21" s="29" t="s">
        <v>106</v>
      </c>
      <c r="E21" s="10">
        <v>1</v>
      </c>
      <c r="F21" s="12">
        <v>1</v>
      </c>
      <c r="G21" s="29" t="s">
        <v>107</v>
      </c>
      <c r="H21" s="29" t="s">
        <v>29</v>
      </c>
      <c r="I21" s="29" t="s">
        <v>108</v>
      </c>
      <c r="J21" s="10">
        <v>62.4</v>
      </c>
      <c r="K21" s="10">
        <v>65</v>
      </c>
      <c r="L21" s="14"/>
      <c r="M21" s="10">
        <v>75</v>
      </c>
      <c r="N21" s="14"/>
      <c r="O21" s="10">
        <v>33.48</v>
      </c>
      <c r="P21" s="12"/>
      <c r="Q21" s="12">
        <v>81</v>
      </c>
      <c r="R21" s="12">
        <f t="shared" si="1"/>
        <v>73.97999999999999</v>
      </c>
      <c r="S21" s="29" t="s">
        <v>109</v>
      </c>
      <c r="T21" s="29" t="s">
        <v>46</v>
      </c>
      <c r="U21" s="28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</row>
    <row r="22" spans="1:255" ht="30" customHeight="1">
      <c r="A22" s="30" t="s">
        <v>110</v>
      </c>
      <c r="B22" s="30" t="s">
        <v>111</v>
      </c>
      <c r="C22" s="30" t="s">
        <v>74</v>
      </c>
      <c r="D22" s="29" t="s">
        <v>112</v>
      </c>
      <c r="E22" s="14">
        <v>1</v>
      </c>
      <c r="F22" s="12">
        <v>1</v>
      </c>
      <c r="G22" s="29" t="s">
        <v>113</v>
      </c>
      <c r="H22" s="29" t="s">
        <v>43</v>
      </c>
      <c r="I22" s="29" t="s">
        <v>114</v>
      </c>
      <c r="J22" s="10">
        <v>63.2</v>
      </c>
      <c r="K22" s="10">
        <v>59.5</v>
      </c>
      <c r="L22" s="14"/>
      <c r="M22" s="14"/>
      <c r="N22" s="14"/>
      <c r="O22" s="10">
        <v>30.7675</v>
      </c>
      <c r="P22" s="12"/>
      <c r="Q22" s="12">
        <v>83.2</v>
      </c>
      <c r="R22" s="12">
        <f t="shared" si="1"/>
        <v>72.3675</v>
      </c>
      <c r="S22" s="30" t="s">
        <v>115</v>
      </c>
      <c r="T22" s="30" t="s">
        <v>116</v>
      </c>
      <c r="U22" s="28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</row>
    <row r="23" spans="1:255" ht="30" customHeight="1">
      <c r="A23" s="30" t="s">
        <v>110</v>
      </c>
      <c r="B23" s="30" t="s">
        <v>111</v>
      </c>
      <c r="C23" s="30" t="s">
        <v>87</v>
      </c>
      <c r="D23" s="29" t="s">
        <v>117</v>
      </c>
      <c r="E23" s="14">
        <v>2</v>
      </c>
      <c r="F23" s="12">
        <v>1</v>
      </c>
      <c r="G23" s="29" t="s">
        <v>118</v>
      </c>
      <c r="H23" s="29" t="s">
        <v>43</v>
      </c>
      <c r="I23" s="29" t="s">
        <v>119</v>
      </c>
      <c r="J23" s="10">
        <v>53.6</v>
      </c>
      <c r="K23" s="10">
        <v>59</v>
      </c>
      <c r="L23" s="14"/>
      <c r="M23" s="14"/>
      <c r="N23" s="14"/>
      <c r="O23" s="10">
        <v>28.015</v>
      </c>
      <c r="P23" s="12"/>
      <c r="Q23" s="12">
        <v>79.1</v>
      </c>
      <c r="R23" s="12">
        <f t="shared" si="1"/>
        <v>67.565</v>
      </c>
      <c r="S23" s="29" t="s">
        <v>120</v>
      </c>
      <c r="T23" s="30" t="s">
        <v>121</v>
      </c>
      <c r="U23" s="28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</row>
    <row r="24" spans="1:255" ht="30" customHeight="1">
      <c r="A24" s="30" t="s">
        <v>110</v>
      </c>
      <c r="B24" s="30" t="s">
        <v>111</v>
      </c>
      <c r="C24" s="30" t="s">
        <v>87</v>
      </c>
      <c r="D24" s="29" t="s">
        <v>117</v>
      </c>
      <c r="E24" s="14">
        <v>2</v>
      </c>
      <c r="F24" s="12">
        <v>2</v>
      </c>
      <c r="G24" s="29" t="s">
        <v>122</v>
      </c>
      <c r="H24" s="29" t="s">
        <v>43</v>
      </c>
      <c r="I24" s="29" t="s">
        <v>123</v>
      </c>
      <c r="J24" s="10">
        <v>50.4</v>
      </c>
      <c r="K24" s="10">
        <v>57.5</v>
      </c>
      <c r="L24" s="14"/>
      <c r="M24" s="14"/>
      <c r="N24" s="14"/>
      <c r="O24" s="10">
        <v>26.7975</v>
      </c>
      <c r="P24" s="12"/>
      <c r="Q24" s="12">
        <v>77.6</v>
      </c>
      <c r="R24" s="12">
        <f t="shared" si="1"/>
        <v>65.5975</v>
      </c>
      <c r="S24" s="30" t="s">
        <v>124</v>
      </c>
      <c r="T24" s="29" t="s">
        <v>46</v>
      </c>
      <c r="U24" s="28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</row>
    <row r="25" spans="1:255" ht="36.75" customHeight="1">
      <c r="A25" s="15"/>
      <c r="B25" s="15"/>
      <c r="C25" s="15"/>
      <c r="D25" s="15"/>
      <c r="E25" s="15"/>
      <c r="F25" s="16" t="s">
        <v>125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</row>
  </sheetData>
  <sheetProtection/>
  <mergeCells count="19">
    <mergeCell ref="A1:U1"/>
    <mergeCell ref="A2:U2"/>
    <mergeCell ref="F25:U25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P3:P5"/>
    <mergeCell ref="Q3:Q5"/>
    <mergeCell ref="R3:R5"/>
    <mergeCell ref="S3:S5"/>
    <mergeCell ref="T3:T5"/>
    <mergeCell ref="U3:U5"/>
    <mergeCell ref="J3:O4"/>
  </mergeCells>
  <printOptions horizontalCentered="1"/>
  <pageMargins left="0.16" right="0.16" top="0.98" bottom="0.98" header="0.51" footer="0.51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2016-05-27T01:35:24Z</cp:lastPrinted>
  <dcterms:created xsi:type="dcterms:W3CDTF">1996-12-17T01:32:42Z</dcterms:created>
  <dcterms:modified xsi:type="dcterms:W3CDTF">2019-07-30T00:14:56Z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