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<sst xmlns="http://schemas.openxmlformats.org/spreadsheetml/2006/main" count="78" uniqueCount="38">
  <si>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2019年度昌平区面向优秀社区工作者招聘事业编制人员
面试成绩汇总表</t>
  </si>
  <si>
    <t>序号</t>
  </si>
  <si>
    <t>招聘单位</t>
  </si>
  <si>
    <t>岗位名称</t>
  </si>
  <si>
    <t>岗位类别</t>
  </si>
  <si>
    <t>姓  名</t>
  </si>
  <si>
    <t>性别</t>
  </si>
  <si>
    <t>笔试成绩</t>
  </si>
  <si>
    <t>面试成绩</t>
  </si>
  <si>
    <t>总成绩</t>
  </si>
  <si>
    <t>是否进入体检考察</t>
  </si>
  <si>
    <t>分数</t>
  </si>
  <si>
    <t>城北街道</t>
  </si>
  <si>
    <t>热线服务</t>
  </si>
  <si>
    <t>管理</t>
  </si>
  <si>
    <t>张伟</t>
  </si>
  <si>
    <t>女</t>
  </si>
  <si>
    <t>是</t>
  </si>
  <si>
    <t>申金</t>
  </si>
  <si>
    <t>张祥云</t>
  </si>
  <si>
    <t>马池口镇</t>
  </si>
  <si>
    <t>行政管理</t>
  </si>
  <si>
    <t>赵宏志</t>
  </si>
  <si>
    <t>男</t>
  </si>
  <si>
    <t>方莹莹</t>
  </si>
  <si>
    <t>郑英慧</t>
  </si>
  <si>
    <t>小汤山镇</t>
  </si>
  <si>
    <t>文化专干</t>
  </si>
  <si>
    <t>解玲</t>
  </si>
  <si>
    <t>王丽</t>
  </si>
  <si>
    <t>沙河镇</t>
  </si>
  <si>
    <t>社区服务</t>
  </si>
  <si>
    <t>陈静</t>
  </si>
  <si>
    <t>李宗慧</t>
  </si>
  <si>
    <t>纪莉</t>
  </si>
  <si>
    <t>天通苑南街道</t>
  </si>
  <si>
    <t>党建管理</t>
  </si>
  <si>
    <t>苏静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</si>
</sst>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1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/>
    </xf>
    <xf numFmtId="176" fontId="50" fillId="33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176" fontId="1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5.125" style="0" customWidth="1"/>
    <col min="2" max="2" width="16.875" style="1" customWidth="1"/>
    <col min="3" max="3" width="11.875" style="2" customWidth="1"/>
    <col min="4" max="4" width="6.00390625" style="3" customWidth="1"/>
    <col min="5" max="5" width="10.875" style="3" customWidth="1"/>
    <col min="6" max="6" width="5.875" style="3" customWidth="1"/>
    <col min="7" max="10" width="11.375" style="4" customWidth="1"/>
    <col min="11" max="11" width="8.875" style="0" customWidth="1"/>
  </cols>
  <sheetData>
    <row r="1" spans="1:12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0" ht="18.75" customHeight="1">
      <c r="A2" s="6"/>
      <c r="B2" s="6"/>
      <c r="C2" s="6"/>
      <c r="D2" s="6"/>
      <c r="E2" s="6"/>
      <c r="F2" s="6"/>
      <c r="G2" s="7"/>
      <c r="H2" s="8"/>
      <c r="I2" s="8"/>
      <c r="J2" s="8"/>
    </row>
    <row r="3" spans="1:12" ht="14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/>
      <c r="I3" s="25" t="s">
        <v>8</v>
      </c>
      <c r="J3" s="26"/>
      <c r="K3" s="27" t="s">
        <v>9</v>
      </c>
      <c r="L3" s="28" t="s">
        <v>10</v>
      </c>
    </row>
    <row r="4" spans="1:12" ht="15" customHeight="1">
      <c r="A4" s="9"/>
      <c r="B4" s="9"/>
      <c r="C4" s="9"/>
      <c r="D4" s="9"/>
      <c r="E4" s="9"/>
      <c r="F4" s="13"/>
      <c r="G4" s="9" t="s">
        <v>11</v>
      </c>
      <c r="H4" s="14">
        <v>0.3</v>
      </c>
      <c r="I4" s="29" t="s">
        <v>11</v>
      </c>
      <c r="J4" s="30">
        <v>0.7</v>
      </c>
      <c r="K4" s="27"/>
      <c r="L4" s="28"/>
    </row>
    <row r="5" spans="1:12" ht="29.25" customHeight="1">
      <c r="A5" s="15">
        <v>1</v>
      </c>
      <c r="B5" s="16" t="s">
        <v>12</v>
      </c>
      <c r="C5" s="16" t="s">
        <v>13</v>
      </c>
      <c r="D5" s="17" t="s">
        <v>14</v>
      </c>
      <c r="E5" s="16" t="s">
        <v>15</v>
      </c>
      <c r="F5" s="16" t="s">
        <v>16</v>
      </c>
      <c r="G5" s="18">
        <v>77.5</v>
      </c>
      <c r="H5" s="19">
        <f aca="true" t="shared" si="0" ref="H5:H10">G5*0.3</f>
        <v>23.25</v>
      </c>
      <c r="I5" s="31">
        <v>82.66</v>
      </c>
      <c r="J5" s="19">
        <f aca="true" t="shared" si="1" ref="J5:J16">I5*0.7</f>
        <v>57.861999999999995</v>
      </c>
      <c r="K5" s="32">
        <f aca="true" t="shared" si="2" ref="K5:K10">H5+J5</f>
        <v>81.112</v>
      </c>
      <c r="L5" s="16" t="s">
        <v>17</v>
      </c>
    </row>
    <row r="6" spans="1:12" ht="29.25" customHeight="1">
      <c r="A6" s="15">
        <v>2</v>
      </c>
      <c r="B6" s="16" t="s">
        <v>12</v>
      </c>
      <c r="C6" s="16" t="s">
        <v>13</v>
      </c>
      <c r="D6" s="17" t="s">
        <v>14</v>
      </c>
      <c r="E6" s="16" t="s">
        <v>18</v>
      </c>
      <c r="F6" s="16" t="s">
        <v>16</v>
      </c>
      <c r="G6" s="18">
        <v>62</v>
      </c>
      <c r="H6" s="19">
        <f t="shared" si="0"/>
        <v>18.599999999999998</v>
      </c>
      <c r="I6" s="31">
        <v>84.67</v>
      </c>
      <c r="J6" s="19">
        <f t="shared" si="1"/>
        <v>59.269</v>
      </c>
      <c r="K6" s="32">
        <f t="shared" si="2"/>
        <v>77.869</v>
      </c>
      <c r="L6" s="33"/>
    </row>
    <row r="7" spans="1:12" ht="29.25" customHeight="1">
      <c r="A7" s="15">
        <v>3</v>
      </c>
      <c r="B7" s="16" t="s">
        <v>12</v>
      </c>
      <c r="C7" s="16" t="s">
        <v>13</v>
      </c>
      <c r="D7" s="17" t="s">
        <v>14</v>
      </c>
      <c r="E7" s="16" t="s">
        <v>19</v>
      </c>
      <c r="F7" s="16" t="s">
        <v>16</v>
      </c>
      <c r="G7" s="18">
        <v>60.5</v>
      </c>
      <c r="H7" s="19">
        <f t="shared" si="0"/>
        <v>18.15</v>
      </c>
      <c r="I7" s="31">
        <v>80</v>
      </c>
      <c r="J7" s="19">
        <f t="shared" si="1"/>
        <v>56</v>
      </c>
      <c r="K7" s="32">
        <f t="shared" si="2"/>
        <v>74.15</v>
      </c>
      <c r="L7" s="33"/>
    </row>
    <row r="8" spans="1:12" ht="29.25" customHeight="1">
      <c r="A8" s="20">
        <v>1</v>
      </c>
      <c r="B8" s="21" t="s">
        <v>20</v>
      </c>
      <c r="C8" s="21" t="s">
        <v>21</v>
      </c>
      <c r="D8" s="22" t="s">
        <v>14</v>
      </c>
      <c r="E8" s="21" t="s">
        <v>22</v>
      </c>
      <c r="F8" s="21" t="s">
        <v>23</v>
      </c>
      <c r="G8" s="23">
        <v>70.25</v>
      </c>
      <c r="H8" s="24">
        <f t="shared" si="0"/>
        <v>21.075</v>
      </c>
      <c r="I8" s="34">
        <v>81.01</v>
      </c>
      <c r="J8" s="24">
        <f t="shared" si="1"/>
        <v>56.707</v>
      </c>
      <c r="K8" s="35">
        <f t="shared" si="2"/>
        <v>77.782</v>
      </c>
      <c r="L8" s="21" t="s">
        <v>17</v>
      </c>
    </row>
    <row r="9" spans="1:12" ht="29.25" customHeight="1">
      <c r="A9" s="20">
        <v>2</v>
      </c>
      <c r="B9" s="21" t="s">
        <v>20</v>
      </c>
      <c r="C9" s="21" t="s">
        <v>21</v>
      </c>
      <c r="D9" s="22" t="s">
        <v>14</v>
      </c>
      <c r="E9" s="21" t="s">
        <v>24</v>
      </c>
      <c r="F9" s="21" t="s">
        <v>16</v>
      </c>
      <c r="G9" s="23">
        <v>69.25</v>
      </c>
      <c r="H9" s="24">
        <f t="shared" si="0"/>
        <v>20.775</v>
      </c>
      <c r="I9" s="34">
        <v>77.66</v>
      </c>
      <c r="J9" s="24">
        <f t="shared" si="1"/>
        <v>54.361999999999995</v>
      </c>
      <c r="K9" s="35">
        <f t="shared" si="2"/>
        <v>75.137</v>
      </c>
      <c r="L9" s="36"/>
    </row>
    <row r="10" spans="1:12" ht="29.25" customHeight="1">
      <c r="A10" s="20">
        <v>3</v>
      </c>
      <c r="B10" s="21" t="s">
        <v>20</v>
      </c>
      <c r="C10" s="21" t="s">
        <v>21</v>
      </c>
      <c r="D10" s="22" t="s">
        <v>14</v>
      </c>
      <c r="E10" s="21" t="s">
        <v>25</v>
      </c>
      <c r="F10" s="21" t="s">
        <v>16</v>
      </c>
      <c r="G10" s="23">
        <v>72.25</v>
      </c>
      <c r="H10" s="24">
        <f t="shared" si="0"/>
        <v>21.675</v>
      </c>
      <c r="I10" s="34">
        <v>71</v>
      </c>
      <c r="J10" s="24">
        <f t="shared" si="1"/>
        <v>49.699999999999996</v>
      </c>
      <c r="K10" s="35">
        <f t="shared" si="2"/>
        <v>71.375</v>
      </c>
      <c r="L10" s="36"/>
    </row>
    <row r="11" spans="1:12" ht="29.25" customHeight="1">
      <c r="A11" s="15">
        <v>1</v>
      </c>
      <c r="B11" s="16" t="s">
        <v>26</v>
      </c>
      <c r="C11" s="16" t="s">
        <v>27</v>
      </c>
      <c r="D11" s="17" t="s">
        <v>14</v>
      </c>
      <c r="E11" s="16" t="s">
        <v>28</v>
      </c>
      <c r="F11" s="16" t="s">
        <v>16</v>
      </c>
      <c r="G11" s="18">
        <v>77.25</v>
      </c>
      <c r="H11" s="19">
        <f aca="true" t="shared" si="3" ref="H11:H16">G11*0.3</f>
        <v>23.175</v>
      </c>
      <c r="I11" s="31">
        <v>82.34</v>
      </c>
      <c r="J11" s="19">
        <f t="shared" si="1"/>
        <v>57.638</v>
      </c>
      <c r="K11" s="32">
        <f aca="true" t="shared" si="4" ref="K11:K16">H11+J11</f>
        <v>80.813</v>
      </c>
      <c r="L11" s="16" t="s">
        <v>17</v>
      </c>
    </row>
    <row r="12" spans="1:12" ht="29.25" customHeight="1">
      <c r="A12" s="15">
        <v>2</v>
      </c>
      <c r="B12" s="16" t="s">
        <v>26</v>
      </c>
      <c r="C12" s="16" t="s">
        <v>27</v>
      </c>
      <c r="D12" s="17" t="s">
        <v>14</v>
      </c>
      <c r="E12" s="16" t="s">
        <v>29</v>
      </c>
      <c r="F12" s="16" t="s">
        <v>16</v>
      </c>
      <c r="G12" s="18">
        <v>60.25</v>
      </c>
      <c r="H12" s="19">
        <f t="shared" si="3"/>
        <v>18.075</v>
      </c>
      <c r="I12" s="31">
        <v>77</v>
      </c>
      <c r="J12" s="19">
        <f t="shared" si="1"/>
        <v>53.9</v>
      </c>
      <c r="K12" s="32">
        <f t="shared" si="4"/>
        <v>71.975</v>
      </c>
      <c r="L12" s="33"/>
    </row>
    <row r="13" spans="1:12" ht="29.25" customHeight="1">
      <c r="A13" s="20">
        <v>1</v>
      </c>
      <c r="B13" s="21" t="s">
        <v>30</v>
      </c>
      <c r="C13" s="21" t="s">
        <v>31</v>
      </c>
      <c r="D13" s="22" t="s">
        <v>14</v>
      </c>
      <c r="E13" s="21" t="s">
        <v>32</v>
      </c>
      <c r="F13" s="21" t="s">
        <v>16</v>
      </c>
      <c r="G13" s="23">
        <v>78.25</v>
      </c>
      <c r="H13" s="24">
        <f t="shared" si="3"/>
        <v>23.474999999999998</v>
      </c>
      <c r="I13" s="34">
        <v>89.34</v>
      </c>
      <c r="J13" s="24">
        <f t="shared" si="1"/>
        <v>62.538</v>
      </c>
      <c r="K13" s="35">
        <f t="shared" si="4"/>
        <v>86.01299999999999</v>
      </c>
      <c r="L13" s="21" t="s">
        <v>17</v>
      </c>
    </row>
    <row r="14" spans="1:12" ht="29.25" customHeight="1">
      <c r="A14" s="20">
        <v>2</v>
      </c>
      <c r="B14" s="21" t="s">
        <v>30</v>
      </c>
      <c r="C14" s="21" t="s">
        <v>31</v>
      </c>
      <c r="D14" s="22" t="s">
        <v>14</v>
      </c>
      <c r="E14" s="21" t="s">
        <v>33</v>
      </c>
      <c r="F14" s="21" t="s">
        <v>16</v>
      </c>
      <c r="G14" s="23">
        <v>72</v>
      </c>
      <c r="H14" s="24">
        <f t="shared" si="3"/>
        <v>21.599999999999998</v>
      </c>
      <c r="I14" s="34">
        <v>87.01</v>
      </c>
      <c r="J14" s="24">
        <f t="shared" si="1"/>
        <v>60.907</v>
      </c>
      <c r="K14" s="35">
        <f t="shared" si="4"/>
        <v>82.50699999999999</v>
      </c>
      <c r="L14" s="36"/>
    </row>
    <row r="15" spans="1:12" ht="29.25" customHeight="1">
      <c r="A15" s="20">
        <v>3</v>
      </c>
      <c r="B15" s="21" t="s">
        <v>30</v>
      </c>
      <c r="C15" s="21" t="s">
        <v>31</v>
      </c>
      <c r="D15" s="22" t="s">
        <v>14</v>
      </c>
      <c r="E15" s="21" t="s">
        <v>34</v>
      </c>
      <c r="F15" s="21" t="s">
        <v>16</v>
      </c>
      <c r="G15" s="23">
        <v>65.5</v>
      </c>
      <c r="H15" s="24">
        <f t="shared" si="3"/>
        <v>19.65</v>
      </c>
      <c r="I15" s="34">
        <v>70.32</v>
      </c>
      <c r="J15" s="24">
        <f t="shared" si="1"/>
        <v>49.22399999999999</v>
      </c>
      <c r="K15" s="35">
        <f t="shared" si="4"/>
        <v>68.874</v>
      </c>
      <c r="L15" s="36"/>
    </row>
    <row r="16" spans="1:12" ht="29.25" customHeight="1">
      <c r="A16" s="15">
        <v>1</v>
      </c>
      <c r="B16" s="16" t="s">
        <v>35</v>
      </c>
      <c r="C16" s="16" t="s">
        <v>36</v>
      </c>
      <c r="D16" s="17" t="s">
        <v>14</v>
      </c>
      <c r="E16" s="16" t="s">
        <v>37</v>
      </c>
      <c r="F16" s="16" t="s">
        <v>16</v>
      </c>
      <c r="G16" s="18">
        <v>63.75</v>
      </c>
      <c r="H16" s="19">
        <f t="shared" si="3"/>
        <v>19.125</v>
      </c>
      <c r="I16" s="31">
        <v>87.67</v>
      </c>
      <c r="J16" s="19">
        <f t="shared" si="1"/>
        <v>61.369</v>
      </c>
      <c r="K16" s="32">
        <f t="shared" si="4"/>
        <v>80.494</v>
      </c>
      <c r="L16" s="16" t="s">
        <v>17</v>
      </c>
    </row>
  </sheetData>
  <sheetProtection/>
  <mergeCells count="12">
    <mergeCell ref="A1:L1"/>
    <mergeCell ref="A2:G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</mergeCells>
  <printOptions/>
  <pageMargins left="0.75" right="0.75" top="0.49" bottom="0.21" header="0.5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2016-05-06T06:43:18Z</cp:lastPrinted>
  <dcterms:created xsi:type="dcterms:W3CDTF">1996-12-17T01:32:42Z</dcterms:created>
  <dcterms:modified xsi:type="dcterms:W3CDTF">2019-08-02T06:03:43Z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