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41" yWindow="240" windowWidth="15360" windowHeight="81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<sst xmlns="http://schemas.openxmlformats.org/spreadsheetml/2006/main" count="299" uniqueCount="213">
  <si>
    <t>序号</t>
  </si>
  <si>
    <r>
      <rPr>
        <b/>
        <sz val="10"/>
        <color indexed="8"/>
        <rFont val="宋体"/>
        <family val="0"/>
      </rPr>
      <t>招聘单位</t>
    </r>
  </si>
  <si>
    <t>岗位编号</t>
  </si>
  <si>
    <r>
      <rPr>
        <b/>
        <sz val="10"/>
        <color indexed="8"/>
        <rFont val="宋体"/>
        <family val="0"/>
      </rPr>
      <t>招聘岗位名称</t>
    </r>
  </si>
  <si>
    <r>
      <rPr>
        <b/>
        <sz val="10"/>
        <color indexed="8"/>
        <rFont val="宋体"/>
        <family val="0"/>
      </rPr>
      <t>招聘
人数</t>
    </r>
  </si>
  <si>
    <r>
      <rPr>
        <b/>
        <sz val="10"/>
        <color indexed="8"/>
        <rFont val="宋体"/>
        <family val="0"/>
      </rPr>
      <t>拟聘
人员姓名</t>
    </r>
  </si>
  <si>
    <r>
      <rPr>
        <b/>
        <sz val="10"/>
        <color indexed="8"/>
        <rFont val="宋体"/>
        <family val="0"/>
      </rPr>
      <t>学历学位</t>
    </r>
  </si>
  <si>
    <t>所学专业</t>
  </si>
  <si>
    <r>
      <rPr>
        <b/>
        <sz val="10"/>
        <rFont val="宋体"/>
        <family val="0"/>
      </rPr>
      <t>聘用前工作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或学习单位</t>
    </r>
  </si>
  <si>
    <r>
      <rPr>
        <b/>
        <sz val="10"/>
        <color indexed="8"/>
        <rFont val="宋体"/>
        <family val="0"/>
      </rPr>
      <t>笔试
考试
成绩</t>
    </r>
  </si>
  <si>
    <r>
      <rPr>
        <b/>
        <sz val="10"/>
        <color indexed="8"/>
        <rFont val="宋体"/>
        <family val="0"/>
      </rPr>
      <t>本招聘
岗位内
排名</t>
    </r>
  </si>
  <si>
    <r>
      <rPr>
        <b/>
        <sz val="10"/>
        <color indexed="8"/>
        <rFont val="宋体"/>
        <family val="0"/>
      </rPr>
      <t>面试
考试
成绩</t>
    </r>
  </si>
  <si>
    <r>
      <rPr>
        <b/>
        <sz val="10"/>
        <color indexed="8"/>
        <rFont val="宋体"/>
        <family val="0"/>
      </rPr>
      <t>专业
测试
成绩</t>
    </r>
  </si>
  <si>
    <r>
      <rPr>
        <b/>
        <sz val="10"/>
        <color indexed="8"/>
        <rFont val="宋体"/>
        <family val="0"/>
      </rPr>
      <t>总成绩</t>
    </r>
  </si>
  <si>
    <t>其他条件匹配情况</t>
  </si>
  <si>
    <t>其他要说明的情况</t>
  </si>
  <si>
    <r>
      <rPr>
        <b/>
        <sz val="10"/>
        <color indexed="8"/>
        <rFont val="宋体"/>
        <family val="0"/>
      </rPr>
      <t>主管部门</t>
    </r>
  </si>
  <si>
    <t>匹配</t>
  </si>
  <si>
    <t>省公安厅</t>
  </si>
  <si>
    <t>江苏省公安科学技术研究所</t>
  </si>
  <si>
    <t>3</t>
  </si>
  <si>
    <t>匹配</t>
  </si>
  <si>
    <t>软件开发测试</t>
  </si>
  <si>
    <t>尤玲莉</t>
  </si>
  <si>
    <t>硕士研究生学历
工学硕士学位</t>
  </si>
  <si>
    <t xml:space="preserve">计算机应用技术 </t>
  </si>
  <si>
    <t>华为软件技术有限公司</t>
  </si>
  <si>
    <t>1</t>
  </si>
  <si>
    <t>信息化技术情报分析处理</t>
  </si>
  <si>
    <t>钱志豪</t>
  </si>
  <si>
    <t>硕士研究生学历
图书情报学硕士学位</t>
  </si>
  <si>
    <t>图书情报学</t>
  </si>
  <si>
    <t>中国电信江苏分公司</t>
  </si>
  <si>
    <t>省公安厅毒检中心</t>
  </si>
  <si>
    <t>毒品检验</t>
  </si>
  <si>
    <t>莫清</t>
  </si>
  <si>
    <t>硕士研究生学历
理学硕士学位</t>
  </si>
  <si>
    <t>应用化学</t>
  </si>
  <si>
    <t>2</t>
  </si>
  <si>
    <t>杨奔</t>
  </si>
  <si>
    <t>分析化学</t>
  </si>
  <si>
    <t>南京航空航天大学金城学院</t>
  </si>
  <si>
    <t>3</t>
  </si>
  <si>
    <t>1</t>
  </si>
  <si>
    <t>杭州医学院</t>
  </si>
  <si>
    <r>
      <rPr>
        <sz val="20"/>
        <rFont val="方正小标宋_GBK"/>
        <family val="4"/>
      </rPr>
      <t>江苏省</t>
    </r>
    <r>
      <rPr>
        <sz val="20"/>
        <rFont val="Times New Roman"/>
        <family val="1"/>
      </rPr>
      <t>2019</t>
    </r>
    <r>
      <rPr>
        <sz val="20"/>
        <rFont val="方正小标宋_GBK"/>
        <family val="4"/>
      </rPr>
      <t>年省属事业单位统一公开招聘拟聘用人员名单</t>
    </r>
    <r>
      <rPr>
        <sz val="20"/>
        <rFont val="Times New Roman"/>
        <family val="1"/>
      </rPr>
      <t>(</t>
    </r>
    <r>
      <rPr>
        <sz val="20"/>
        <rFont val="方正小标宋_GBK"/>
        <family val="4"/>
      </rPr>
      <t>第四批</t>
    </r>
    <r>
      <rPr>
        <sz val="20"/>
        <rFont val="Times New Roman"/>
        <family val="1"/>
      </rPr>
      <t>)</t>
    </r>
  </si>
  <si>
    <t>048</t>
  </si>
  <si>
    <t>049</t>
  </si>
  <si>
    <t>050</t>
  </si>
  <si>
    <t>050</t>
  </si>
  <si>
    <t>江苏省住房和城乡建设厅会计委派中心</t>
  </si>
  <si>
    <t>出纳会计</t>
  </si>
  <si>
    <t>张伟力</t>
  </si>
  <si>
    <t>本科
工学学士</t>
  </si>
  <si>
    <t>应用化学</t>
  </si>
  <si>
    <t>中国邮政集团公司镇江市分公司</t>
  </si>
  <si>
    <t>匹配</t>
  </si>
  <si>
    <t>省住房和城乡建设厅</t>
  </si>
  <si>
    <t>英语翻译
（中级职称岗位）</t>
  </si>
  <si>
    <t>王  彦</t>
  </si>
  <si>
    <t>本科</t>
  </si>
  <si>
    <t>英语专业</t>
  </si>
  <si>
    <t>匹配</t>
  </si>
  <si>
    <t>西班牙语
翻译</t>
  </si>
  <si>
    <t>童  擎</t>
  </si>
  <si>
    <t>西班牙语专业</t>
  </si>
  <si>
    <t>签证认证办理</t>
  </si>
  <si>
    <t>张媛媛</t>
  </si>
  <si>
    <t>文学学士</t>
  </si>
  <si>
    <t>淮安市外侨人力资源服务有限公司</t>
  </si>
  <si>
    <t>省人民政府外事办公室</t>
  </si>
  <si>
    <t>省外事翻译中心</t>
  </si>
  <si>
    <t>省签证服务中心</t>
  </si>
  <si>
    <t>省民族宗教事务委员会</t>
  </si>
  <si>
    <t>省伊斯兰教协会</t>
  </si>
  <si>
    <t>045</t>
  </si>
  <si>
    <t>文字编辑</t>
  </si>
  <si>
    <t>1</t>
  </si>
  <si>
    <t>车季琬</t>
  </si>
  <si>
    <t>本科</t>
  </si>
  <si>
    <t>政治学与行政学</t>
  </si>
  <si>
    <t>睢宁县委组织部</t>
  </si>
  <si>
    <t>匹配</t>
  </si>
  <si>
    <t>省天主教两会</t>
  </si>
  <si>
    <t>046</t>
  </si>
  <si>
    <t>严瑾</t>
  </si>
  <si>
    <t>旅游管理</t>
  </si>
  <si>
    <t>江苏第二师范学院</t>
  </si>
  <si>
    <t>省基督教两会</t>
  </si>
  <si>
    <t>047</t>
  </si>
  <si>
    <t>周小琳</t>
  </si>
  <si>
    <t>国际经济与贸易</t>
  </si>
  <si>
    <t>宿迁仁医堂中医门诊部有限公司</t>
  </si>
  <si>
    <t>江苏省生态环境厅</t>
  </si>
  <si>
    <t>江苏省太湖水质监测中心站</t>
  </si>
  <si>
    <t>377</t>
  </si>
  <si>
    <t>财务管理岗</t>
  </si>
  <si>
    <t>邵巍</t>
  </si>
  <si>
    <t>硕士研究生</t>
  </si>
  <si>
    <t>会计学</t>
  </si>
  <si>
    <t>三江学院</t>
  </si>
  <si>
    <t xml:space="preserve"> </t>
  </si>
  <si>
    <t>江苏省南京环境监测中心</t>
  </si>
  <si>
    <t>378</t>
  </si>
  <si>
    <t>刘嫣然</t>
  </si>
  <si>
    <t>财政学</t>
  </si>
  <si>
    <t>南京师范大学附属小学</t>
  </si>
  <si>
    <t>江苏省无锡环境监测中心</t>
  </si>
  <si>
    <t>379</t>
  </si>
  <si>
    <t>严新蓉</t>
  </si>
  <si>
    <t>审计学</t>
  </si>
  <si>
    <t>南京审计学院</t>
  </si>
  <si>
    <t>480</t>
  </si>
  <si>
    <t>环境信息员</t>
  </si>
  <si>
    <t>黄石</t>
  </si>
  <si>
    <t>网络工程</t>
  </si>
  <si>
    <t>中国电信股份有限公司江苏泰州姜堰区分公司</t>
  </si>
  <si>
    <t>江苏省常州环境监测中心</t>
  </si>
  <si>
    <t>380</t>
  </si>
  <si>
    <t>环境数据统计岗</t>
  </si>
  <si>
    <t>张海丹</t>
  </si>
  <si>
    <t>应用数学</t>
  </si>
  <si>
    <t>浙江省机电技师学院</t>
  </si>
  <si>
    <t>江苏省苏州环境监测中心</t>
  </si>
  <si>
    <t>381</t>
  </si>
  <si>
    <t>环境大数据分析岗</t>
  </si>
  <si>
    <t>张念辰</t>
  </si>
  <si>
    <t>统计</t>
  </si>
  <si>
    <t>同程网络科技股份有限公司</t>
  </si>
  <si>
    <t>王禹翔</t>
  </si>
  <si>
    <t>苏州方本会计师事务所有限公司</t>
  </si>
  <si>
    <t>江苏省南通环境监测中心</t>
  </si>
  <si>
    <t>鹿晓寒</t>
  </si>
  <si>
    <t>上海立信会计学院</t>
  </si>
  <si>
    <t>江苏省连云港环境监测中心</t>
  </si>
  <si>
    <t>环境监测网络管理岗</t>
  </si>
  <si>
    <t>孔园园</t>
  </si>
  <si>
    <t>计算机应用技术</t>
  </si>
  <si>
    <t>江苏省灌云中等专业学校</t>
  </si>
  <si>
    <t>江苏省盐城环境监测中心</t>
  </si>
  <si>
    <t>账务管理岗</t>
  </si>
  <si>
    <t>倪露露</t>
  </si>
  <si>
    <t>射阳县金融办</t>
  </si>
  <si>
    <t>文秘岗</t>
  </si>
  <si>
    <t>李月梅</t>
  </si>
  <si>
    <t>汉语言文学（文秘）</t>
  </si>
  <si>
    <t>江苏大丰农村商业银行</t>
  </si>
  <si>
    <t>江苏省科学技术厅</t>
  </si>
  <si>
    <t>江苏省生产力促进中心</t>
  </si>
  <si>
    <t>科技金融服务岗</t>
  </si>
  <si>
    <t>1</t>
  </si>
  <si>
    <t>刘蕾蕾</t>
  </si>
  <si>
    <t>产业经济学</t>
  </si>
  <si>
    <t>南京莱斯信息技术股份有限公司</t>
  </si>
  <si>
    <t>036</t>
  </si>
  <si>
    <t>企业管理咨询服务岗</t>
  </si>
  <si>
    <t>张敏</t>
  </si>
  <si>
    <t>行政管理</t>
  </si>
  <si>
    <t>江苏农林职业技术学院</t>
  </si>
  <si>
    <t>江苏省理化测试中心</t>
  </si>
  <si>
    <t>037</t>
  </si>
  <si>
    <t>应用软件开发岗</t>
  </si>
  <si>
    <t>胡伟伟</t>
  </si>
  <si>
    <t>计算机科学与技术</t>
  </si>
  <si>
    <t>江苏省生产力促进中心</t>
  </si>
  <si>
    <t>038</t>
  </si>
  <si>
    <t>科研秘书岗</t>
  </si>
  <si>
    <t>陈娟</t>
  </si>
  <si>
    <t>国际关系</t>
  </si>
  <si>
    <t>江苏省科技发展战略研究院</t>
  </si>
  <si>
    <t>039</t>
  </si>
  <si>
    <t>科技战略与政策研究</t>
  </si>
  <si>
    <t>唐藤轩</t>
  </si>
  <si>
    <t>化学工程与技术</t>
  </si>
  <si>
    <t>苏州大学</t>
  </si>
  <si>
    <t>2</t>
  </si>
  <si>
    <t>3</t>
  </si>
  <si>
    <t>035</t>
  </si>
  <si>
    <t>76.7</t>
  </si>
  <si>
    <t>76.85</t>
  </si>
  <si>
    <t>第1、第2名放弃，递补</t>
  </si>
  <si>
    <t>江苏省信息中心</t>
  </si>
  <si>
    <t>省信息中心（省大数据管理中心）</t>
  </si>
  <si>
    <t>人事管理</t>
  </si>
  <si>
    <t>储跃星</t>
  </si>
  <si>
    <t>公共管理</t>
  </si>
  <si>
    <t>安徽大学</t>
  </si>
  <si>
    <t>财务会计</t>
  </si>
  <si>
    <t>盛慧慧</t>
  </si>
  <si>
    <t>江苏省苏欣农机连锁有限公司</t>
  </si>
  <si>
    <t>运维管理</t>
  </si>
  <si>
    <t>张泊远</t>
  </si>
  <si>
    <t>信息技术</t>
  </si>
  <si>
    <t>北京畅游天下网络技术公司</t>
  </si>
  <si>
    <t xml:space="preserve">经济研究分析
</t>
  </si>
  <si>
    <t>林纯静</t>
  </si>
  <si>
    <t>区域经济学</t>
  </si>
  <si>
    <t>中共浙江省委党校</t>
  </si>
  <si>
    <t>省公共信用信息中心</t>
  </si>
  <si>
    <t xml:space="preserve">信息应用及服务
</t>
  </si>
  <si>
    <t>陈淑敏</t>
  </si>
  <si>
    <t>工商管理</t>
  </si>
  <si>
    <t>中国石化扬子石油化工有限公司</t>
  </si>
  <si>
    <t>065</t>
  </si>
  <si>
    <t>硕士
研究生</t>
  </si>
  <si>
    <t>江苏省卫生健康委员会</t>
  </si>
  <si>
    <t>江苏省计划生育宣传教育所</t>
  </si>
  <si>
    <t>周静</t>
  </si>
  <si>
    <t>汉语言文学</t>
  </si>
  <si>
    <t>南京师范大学</t>
  </si>
  <si>
    <t>第2名公示后放弃，递补</t>
  </si>
  <si>
    <t>第1名放弃，递补。</t>
  </si>
  <si>
    <t>江苏省外事翻译中心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</si>
</sst>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00"/>
    <numFmt numFmtId="178" formatCode="0.000;[Red]0.000"/>
    <numFmt numFmtId="179" formatCode="0.00;[Red]0.00"/>
    <numFmt numFmtId="180" formatCode="0;[Red]0"/>
    <numFmt numFmtId="181" formatCode="0.0_);[Red]\(0.0\)"/>
    <numFmt numFmtId="182" formatCode="0_);[Red]\(0\)"/>
    <numFmt numFmtId="183" formatCode="0.00_ "/>
    <numFmt numFmtId="184" formatCode="0.0_ "/>
    <numFmt numFmtId="185" formatCode="0_ "/>
  </numFmts>
  <fonts count="5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20"/>
      <name val="方正小标宋_GBK"/>
      <family val="4"/>
    </font>
    <font>
      <sz val="2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方正仿宋简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  <font>
      <sz val="10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宋体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0" fillId="31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183" fontId="13" fillId="0" borderId="10" xfId="0" applyNumberFormat="1" applyFont="1" applyBorder="1" applyAlignment="1">
      <alignment horizontal="center" vertical="center" wrapText="1"/>
    </xf>
    <xf numFmtId="185" fontId="13" fillId="0" borderId="10" xfId="0" applyNumberFormat="1" applyFont="1" applyBorder="1" applyAlignment="1">
      <alignment horizontal="center" vertical="center" wrapText="1"/>
    </xf>
    <xf numFmtId="183" fontId="11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1" fillId="32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43" applyNumberFormat="1" applyFont="1" applyFill="1" applyBorder="1" applyAlignment="1">
      <alignment horizontal="center" vertical="center" wrapText="1"/>
      <protection/>
    </xf>
    <xf numFmtId="9" fontId="9" fillId="0" borderId="10" xfId="34" applyFont="1" applyFill="1" applyBorder="1" applyAlignment="1">
      <alignment horizontal="center" vertical="center" wrapText="1"/>
    </xf>
    <xf numFmtId="9" fontId="9" fillId="0" borderId="10" xfId="34" applyFont="1" applyFill="1" applyBorder="1" applyAlignment="1">
      <alignment horizontal="left" vertical="center" wrapText="1"/>
    </xf>
    <xf numFmtId="0" fontId="9" fillId="0" borderId="10" xfId="34" applyNumberFormat="1" applyFont="1" applyFill="1" applyBorder="1" applyAlignment="1" applyProtection="1">
      <alignment horizontal="center" vertical="center" wrapText="1"/>
      <protection/>
    </xf>
    <xf numFmtId="9" fontId="51" fillId="0" borderId="10" xfId="34" applyFont="1" applyFill="1" applyBorder="1" applyAlignment="1">
      <alignment horizontal="center" vertical="center" wrapText="1"/>
    </xf>
    <xf numFmtId="49" fontId="9" fillId="0" borderId="10" xfId="42" applyNumberFormat="1" applyFont="1" applyFill="1" applyBorder="1" applyAlignment="1">
      <alignment horizontal="center" vertical="center" wrapText="1"/>
      <protection/>
    </xf>
    <xf numFmtId="49" fontId="51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vertical="center"/>
    </xf>
    <xf numFmtId="177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 shrinkToFit="1"/>
    </xf>
    <xf numFmtId="0" fontId="54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 shrinkToFit="1"/>
    </xf>
    <xf numFmtId="0" fontId="9" fillId="0" borderId="10" xfId="0" applyFont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83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5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2" xfId="42"/>
    <cellStyle name="常规 3" xfId="43"/>
    <cellStyle name="常规 3 2" xfId="44"/>
    <cellStyle name="常规 4" xfId="45"/>
    <cellStyle name="常规 5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SheetLayoutView="100" zoomScalePageLayoutView="0" workbookViewId="0" topLeftCell="A4">
      <selection activeCell="R10" sqref="R10"/>
    </sheetView>
  </sheetViews>
  <sheetFormatPr defaultColWidth="9.00390625" defaultRowHeight="14.25"/>
  <cols>
    <col min="1" max="1" width="3.50390625" style="1" customWidth="1"/>
    <col min="2" max="2" width="9.375" style="1" customWidth="1"/>
    <col min="3" max="3" width="11.625" style="3" customWidth="1"/>
    <col min="4" max="4" width="5.00390625" style="3" customWidth="1"/>
    <col min="5" max="5" width="11.875" style="3" customWidth="1"/>
    <col min="6" max="6" width="6.125" style="3" customWidth="1"/>
    <col min="7" max="7" width="7.75390625" style="3" customWidth="1"/>
    <col min="8" max="8" width="14.00390625" style="3" customWidth="1"/>
    <col min="9" max="9" width="12.25390625" style="3" customWidth="1"/>
    <col min="10" max="10" width="10.75390625" style="4" customWidth="1"/>
    <col min="11" max="11" width="6.875" style="5" customWidth="1"/>
    <col min="12" max="12" width="6.875" style="3" customWidth="1"/>
    <col min="13" max="13" width="6.875" style="5" customWidth="1"/>
    <col min="14" max="14" width="6.875" style="3" customWidth="1"/>
    <col min="15" max="15" width="6.875" style="5" customWidth="1"/>
    <col min="16" max="16" width="6.875" style="3" customWidth="1"/>
    <col min="17" max="17" width="6.875" style="5" customWidth="1"/>
    <col min="18" max="18" width="6.875" style="3" customWidth="1"/>
    <col min="19" max="19" width="6.875" style="6" customWidth="1"/>
    <col min="20" max="20" width="17.125" style="1" customWidth="1"/>
    <col min="21" max="16384" width="9.00390625" style="1" customWidth="1"/>
  </cols>
  <sheetData>
    <row r="1" spans="1:20" ht="42.75" customHeight="1">
      <c r="A1" s="62" t="s">
        <v>45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42.75" customHeight="1">
      <c r="A2" s="2" t="s">
        <v>0</v>
      </c>
      <c r="B2" s="2" t="s">
        <v>16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10</v>
      </c>
      <c r="O2" s="2" t="s">
        <v>12</v>
      </c>
      <c r="P2" s="2" t="s">
        <v>10</v>
      </c>
      <c r="Q2" s="2" t="s">
        <v>13</v>
      </c>
      <c r="R2" s="2" t="s">
        <v>10</v>
      </c>
      <c r="S2" s="2" t="s">
        <v>14</v>
      </c>
      <c r="T2" s="2" t="s">
        <v>15</v>
      </c>
    </row>
    <row r="3" spans="1:20" s="7" customFormat="1" ht="42.75" customHeight="1">
      <c r="A3" s="8">
        <v>1</v>
      </c>
      <c r="B3" s="63" t="s">
        <v>18</v>
      </c>
      <c r="C3" s="64" t="s">
        <v>19</v>
      </c>
      <c r="D3" s="49" t="s">
        <v>46</v>
      </c>
      <c r="E3" s="14" t="s">
        <v>22</v>
      </c>
      <c r="F3" s="14">
        <v>1</v>
      </c>
      <c r="G3" s="14" t="s">
        <v>23</v>
      </c>
      <c r="H3" s="14" t="s">
        <v>24</v>
      </c>
      <c r="I3" s="14" t="s">
        <v>25</v>
      </c>
      <c r="J3" s="16" t="s">
        <v>26</v>
      </c>
      <c r="K3" s="50">
        <v>68.7</v>
      </c>
      <c r="L3" s="29" t="s">
        <v>42</v>
      </c>
      <c r="M3" s="50">
        <v>77.7</v>
      </c>
      <c r="N3" s="29" t="s">
        <v>27</v>
      </c>
      <c r="O3" s="50">
        <v>73</v>
      </c>
      <c r="P3" s="29" t="s">
        <v>27</v>
      </c>
      <c r="Q3" s="51">
        <v>71.79</v>
      </c>
      <c r="R3" s="29" t="s">
        <v>27</v>
      </c>
      <c r="S3" s="16" t="s">
        <v>21</v>
      </c>
      <c r="T3" s="52"/>
    </row>
    <row r="4" spans="1:20" s="7" customFormat="1" ht="42.75" customHeight="1">
      <c r="A4" s="8">
        <v>2</v>
      </c>
      <c r="B4" s="63"/>
      <c r="C4" s="64"/>
      <c r="D4" s="49" t="s">
        <v>47</v>
      </c>
      <c r="E4" s="14" t="s">
        <v>28</v>
      </c>
      <c r="F4" s="14">
        <v>1</v>
      </c>
      <c r="G4" s="14" t="s">
        <v>29</v>
      </c>
      <c r="H4" s="14" t="s">
        <v>30</v>
      </c>
      <c r="I4" s="14" t="s">
        <v>31</v>
      </c>
      <c r="J4" s="16" t="s">
        <v>32</v>
      </c>
      <c r="K4" s="50">
        <v>62.7</v>
      </c>
      <c r="L4" s="29" t="s">
        <v>20</v>
      </c>
      <c r="M4" s="50">
        <v>74.6</v>
      </c>
      <c r="N4" s="29" t="s">
        <v>27</v>
      </c>
      <c r="O4" s="50">
        <v>85</v>
      </c>
      <c r="P4" s="29" t="s">
        <v>27</v>
      </c>
      <c r="Q4" s="50">
        <v>71.77</v>
      </c>
      <c r="R4" s="29" t="s">
        <v>27</v>
      </c>
      <c r="S4" s="16" t="s">
        <v>17</v>
      </c>
      <c r="T4" s="16"/>
    </row>
    <row r="5" spans="1:20" s="7" customFormat="1" ht="42.75" customHeight="1">
      <c r="A5" s="8">
        <v>3</v>
      </c>
      <c r="B5" s="63"/>
      <c r="C5" s="64" t="s">
        <v>33</v>
      </c>
      <c r="D5" s="49" t="s">
        <v>48</v>
      </c>
      <c r="E5" s="14" t="s">
        <v>34</v>
      </c>
      <c r="F5" s="64">
        <v>2</v>
      </c>
      <c r="G5" s="14" t="s">
        <v>35</v>
      </c>
      <c r="H5" s="14" t="s">
        <v>36</v>
      </c>
      <c r="I5" s="14" t="s">
        <v>37</v>
      </c>
      <c r="J5" s="16" t="s">
        <v>44</v>
      </c>
      <c r="K5" s="50">
        <v>77.7</v>
      </c>
      <c r="L5" s="29" t="s">
        <v>43</v>
      </c>
      <c r="M5" s="50">
        <v>76.7</v>
      </c>
      <c r="N5" s="29" t="s">
        <v>38</v>
      </c>
      <c r="O5" s="50">
        <v>74</v>
      </c>
      <c r="P5" s="29" t="s">
        <v>20</v>
      </c>
      <c r="Q5" s="50">
        <v>76.53</v>
      </c>
      <c r="R5" s="29" t="s">
        <v>38</v>
      </c>
      <c r="S5" s="16" t="s">
        <v>17</v>
      </c>
      <c r="T5" s="16"/>
    </row>
    <row r="6" spans="1:20" ht="42.75" customHeight="1">
      <c r="A6" s="8">
        <v>4</v>
      </c>
      <c r="B6" s="63"/>
      <c r="C6" s="64"/>
      <c r="D6" s="49" t="s">
        <v>49</v>
      </c>
      <c r="E6" s="14" t="s">
        <v>34</v>
      </c>
      <c r="F6" s="64"/>
      <c r="G6" s="14" t="s">
        <v>39</v>
      </c>
      <c r="H6" s="14" t="s">
        <v>36</v>
      </c>
      <c r="I6" s="14" t="s">
        <v>40</v>
      </c>
      <c r="J6" s="14" t="s">
        <v>41</v>
      </c>
      <c r="K6" s="51">
        <v>75.1</v>
      </c>
      <c r="L6" s="14">
        <v>4</v>
      </c>
      <c r="M6" s="51">
        <v>79.2</v>
      </c>
      <c r="N6" s="14">
        <v>1</v>
      </c>
      <c r="O6" s="51">
        <v>74</v>
      </c>
      <c r="P6" s="14">
        <v>3</v>
      </c>
      <c r="Q6" s="14">
        <v>75.85</v>
      </c>
      <c r="R6" s="14">
        <v>3</v>
      </c>
      <c r="S6" s="16" t="s">
        <v>17</v>
      </c>
      <c r="T6" s="16" t="s">
        <v>211</v>
      </c>
    </row>
    <row r="7" spans="1:20" ht="36">
      <c r="A7" s="8">
        <v>5</v>
      </c>
      <c r="B7" s="53" t="s">
        <v>57</v>
      </c>
      <c r="C7" s="53" t="s">
        <v>50</v>
      </c>
      <c r="D7" s="54" t="s">
        <v>203</v>
      </c>
      <c r="E7" s="20" t="s">
        <v>51</v>
      </c>
      <c r="F7" s="53">
        <v>1</v>
      </c>
      <c r="G7" s="53" t="s">
        <v>52</v>
      </c>
      <c r="H7" s="53" t="s">
        <v>53</v>
      </c>
      <c r="I7" s="53" t="s">
        <v>54</v>
      </c>
      <c r="J7" s="53" t="s">
        <v>55</v>
      </c>
      <c r="K7" s="53">
        <v>81</v>
      </c>
      <c r="L7" s="53">
        <v>1</v>
      </c>
      <c r="M7" s="53">
        <v>79.6</v>
      </c>
      <c r="N7" s="53">
        <v>1</v>
      </c>
      <c r="O7" s="53"/>
      <c r="P7" s="53"/>
      <c r="Q7" s="53">
        <v>80.3</v>
      </c>
      <c r="R7" s="53">
        <v>1</v>
      </c>
      <c r="S7" s="53" t="s">
        <v>56</v>
      </c>
      <c r="T7" s="53"/>
    </row>
    <row r="8" spans="1:20" ht="36">
      <c r="A8" s="8">
        <v>6</v>
      </c>
      <c r="B8" s="66" t="s">
        <v>70</v>
      </c>
      <c r="C8" s="9" t="s">
        <v>71</v>
      </c>
      <c r="D8" s="10">
        <v>387</v>
      </c>
      <c r="E8" s="9" t="s">
        <v>58</v>
      </c>
      <c r="F8" s="10">
        <v>1</v>
      </c>
      <c r="G8" s="10" t="s">
        <v>59</v>
      </c>
      <c r="H8" s="9" t="s">
        <v>60</v>
      </c>
      <c r="I8" s="10" t="s">
        <v>61</v>
      </c>
      <c r="J8" s="9" t="s">
        <v>212</v>
      </c>
      <c r="K8" s="55">
        <v>68.9</v>
      </c>
      <c r="L8" s="10">
        <v>2</v>
      </c>
      <c r="M8" s="10">
        <v>85.58</v>
      </c>
      <c r="N8" s="10">
        <v>2</v>
      </c>
      <c r="O8" s="10"/>
      <c r="P8" s="10"/>
      <c r="Q8" s="10">
        <v>77.24</v>
      </c>
      <c r="R8" s="10">
        <v>1</v>
      </c>
      <c r="S8" s="10" t="s">
        <v>62</v>
      </c>
      <c r="T8" s="10"/>
    </row>
    <row r="9" spans="1:20" ht="36" customHeight="1">
      <c r="A9" s="8">
        <v>7</v>
      </c>
      <c r="B9" s="66"/>
      <c r="C9" s="9" t="s">
        <v>71</v>
      </c>
      <c r="D9" s="10">
        <v>388</v>
      </c>
      <c r="E9" s="9" t="s">
        <v>63</v>
      </c>
      <c r="F9" s="10">
        <v>1</v>
      </c>
      <c r="G9" s="10" t="s">
        <v>64</v>
      </c>
      <c r="H9" s="9" t="s">
        <v>60</v>
      </c>
      <c r="I9" s="9" t="s">
        <v>65</v>
      </c>
      <c r="J9" s="60" t="s">
        <v>212</v>
      </c>
      <c r="K9" s="55">
        <v>68.1</v>
      </c>
      <c r="L9" s="10">
        <v>1</v>
      </c>
      <c r="M9" s="55">
        <v>85.5</v>
      </c>
      <c r="N9" s="10">
        <v>1</v>
      </c>
      <c r="O9" s="10"/>
      <c r="P9" s="10"/>
      <c r="Q9" s="55">
        <v>76.8</v>
      </c>
      <c r="R9" s="10">
        <v>1</v>
      </c>
      <c r="S9" s="10" t="s">
        <v>62</v>
      </c>
      <c r="T9" s="10"/>
    </row>
    <row r="10" spans="1:20" ht="36">
      <c r="A10" s="8">
        <v>8</v>
      </c>
      <c r="B10" s="66"/>
      <c r="C10" s="9" t="s">
        <v>72</v>
      </c>
      <c r="D10" s="9">
        <v>389</v>
      </c>
      <c r="E10" s="9" t="s">
        <v>66</v>
      </c>
      <c r="F10" s="9">
        <v>2</v>
      </c>
      <c r="G10" s="9" t="s">
        <v>67</v>
      </c>
      <c r="H10" s="9" t="s">
        <v>68</v>
      </c>
      <c r="I10" s="9" t="s">
        <v>61</v>
      </c>
      <c r="J10" s="9" t="s">
        <v>69</v>
      </c>
      <c r="K10" s="9">
        <v>70.3</v>
      </c>
      <c r="L10" s="9">
        <v>6</v>
      </c>
      <c r="M10" s="9">
        <v>82</v>
      </c>
      <c r="N10" s="9">
        <v>1</v>
      </c>
      <c r="O10" s="9"/>
      <c r="P10" s="9"/>
      <c r="Q10" s="9">
        <v>76.15</v>
      </c>
      <c r="R10" s="9">
        <v>2</v>
      </c>
      <c r="S10" s="10" t="s">
        <v>62</v>
      </c>
      <c r="T10" s="56"/>
    </row>
    <row r="11" spans="1:20" ht="24">
      <c r="A11" s="8">
        <v>9</v>
      </c>
      <c r="B11" s="67" t="s">
        <v>73</v>
      </c>
      <c r="C11" s="11" t="s">
        <v>74</v>
      </c>
      <c r="D11" s="12" t="s">
        <v>75</v>
      </c>
      <c r="E11" s="12" t="s">
        <v>76</v>
      </c>
      <c r="F11" s="13" t="s">
        <v>77</v>
      </c>
      <c r="G11" s="13" t="s">
        <v>78</v>
      </c>
      <c r="H11" s="14" t="s">
        <v>79</v>
      </c>
      <c r="I11" s="11" t="s">
        <v>80</v>
      </c>
      <c r="J11" s="11" t="s">
        <v>81</v>
      </c>
      <c r="K11" s="15">
        <v>78.4</v>
      </c>
      <c r="L11" s="16">
        <v>1</v>
      </c>
      <c r="M11" s="17">
        <v>80.8</v>
      </c>
      <c r="N11" s="16">
        <v>2</v>
      </c>
      <c r="O11" s="17"/>
      <c r="P11" s="18"/>
      <c r="Q11" s="17">
        <v>79.6</v>
      </c>
      <c r="R11" s="18">
        <v>1</v>
      </c>
      <c r="S11" s="19" t="s">
        <v>82</v>
      </c>
      <c r="T11" s="16"/>
    </row>
    <row r="12" spans="1:20" ht="24">
      <c r="A12" s="8">
        <v>10</v>
      </c>
      <c r="B12" s="67"/>
      <c r="C12" s="11" t="s">
        <v>83</v>
      </c>
      <c r="D12" s="12" t="s">
        <v>84</v>
      </c>
      <c r="E12" s="12" t="s">
        <v>76</v>
      </c>
      <c r="F12" s="13" t="s">
        <v>77</v>
      </c>
      <c r="G12" s="20" t="s">
        <v>85</v>
      </c>
      <c r="H12" s="11" t="s">
        <v>79</v>
      </c>
      <c r="I12" s="11" t="s">
        <v>86</v>
      </c>
      <c r="J12" s="11" t="s">
        <v>87</v>
      </c>
      <c r="K12" s="15">
        <v>74.8</v>
      </c>
      <c r="L12" s="20">
        <v>3</v>
      </c>
      <c r="M12" s="17">
        <v>81</v>
      </c>
      <c r="N12" s="20">
        <v>1</v>
      </c>
      <c r="O12" s="17"/>
      <c r="P12" s="18"/>
      <c r="Q12" s="17">
        <v>77.9</v>
      </c>
      <c r="R12" s="18">
        <v>1</v>
      </c>
      <c r="S12" s="19" t="s">
        <v>82</v>
      </c>
      <c r="T12" s="20"/>
    </row>
    <row r="13" spans="1:20" ht="36">
      <c r="A13" s="8">
        <v>11</v>
      </c>
      <c r="B13" s="67"/>
      <c r="C13" s="11" t="s">
        <v>88</v>
      </c>
      <c r="D13" s="12" t="s">
        <v>89</v>
      </c>
      <c r="E13" s="12" t="s">
        <v>76</v>
      </c>
      <c r="F13" s="13" t="s">
        <v>77</v>
      </c>
      <c r="G13" s="20" t="s">
        <v>90</v>
      </c>
      <c r="H13" s="11" t="s">
        <v>79</v>
      </c>
      <c r="I13" s="11" t="s">
        <v>91</v>
      </c>
      <c r="J13" s="11" t="s">
        <v>92</v>
      </c>
      <c r="K13" s="15">
        <v>80.1</v>
      </c>
      <c r="L13" s="20">
        <v>1</v>
      </c>
      <c r="M13" s="17">
        <v>84.8</v>
      </c>
      <c r="N13" s="20">
        <v>1</v>
      </c>
      <c r="O13" s="17"/>
      <c r="P13" s="18"/>
      <c r="Q13" s="17">
        <v>82.45</v>
      </c>
      <c r="R13" s="18">
        <v>1</v>
      </c>
      <c r="S13" s="19" t="s">
        <v>82</v>
      </c>
      <c r="T13" s="20"/>
    </row>
    <row r="14" spans="1:20" ht="24">
      <c r="A14" s="8">
        <v>12</v>
      </c>
      <c r="B14" s="63" t="s">
        <v>93</v>
      </c>
      <c r="C14" s="28" t="s">
        <v>94</v>
      </c>
      <c r="D14" s="29" t="s">
        <v>95</v>
      </c>
      <c r="E14" s="16" t="s">
        <v>96</v>
      </c>
      <c r="F14" s="16">
        <v>1</v>
      </c>
      <c r="G14" s="16" t="s">
        <v>97</v>
      </c>
      <c r="H14" s="30" t="s">
        <v>98</v>
      </c>
      <c r="I14" s="16" t="s">
        <v>99</v>
      </c>
      <c r="J14" s="28" t="s">
        <v>100</v>
      </c>
      <c r="K14" s="21">
        <v>81.2</v>
      </c>
      <c r="L14" s="22">
        <v>1</v>
      </c>
      <c r="M14" s="22">
        <v>78.2</v>
      </c>
      <c r="N14" s="22">
        <v>3</v>
      </c>
      <c r="O14" s="22" t="s">
        <v>101</v>
      </c>
      <c r="P14" s="22" t="s">
        <v>101</v>
      </c>
      <c r="Q14" s="22">
        <f>K14*0.5+M14*0.5</f>
        <v>79.7</v>
      </c>
      <c r="R14" s="22">
        <v>1</v>
      </c>
      <c r="S14" s="22" t="s">
        <v>82</v>
      </c>
      <c r="T14" s="22"/>
    </row>
    <row r="15" spans="1:20" ht="24">
      <c r="A15" s="8">
        <v>13</v>
      </c>
      <c r="B15" s="63"/>
      <c r="C15" s="28" t="s">
        <v>102</v>
      </c>
      <c r="D15" s="29" t="s">
        <v>103</v>
      </c>
      <c r="E15" s="16" t="s">
        <v>96</v>
      </c>
      <c r="F15" s="16">
        <v>1</v>
      </c>
      <c r="G15" s="31" t="s">
        <v>104</v>
      </c>
      <c r="H15" s="30" t="s">
        <v>79</v>
      </c>
      <c r="I15" s="16" t="s">
        <v>105</v>
      </c>
      <c r="J15" s="28" t="s">
        <v>106</v>
      </c>
      <c r="K15" s="23">
        <v>82.3</v>
      </c>
      <c r="L15" s="25">
        <v>1</v>
      </c>
      <c r="M15" s="23">
        <v>82.2</v>
      </c>
      <c r="N15" s="25">
        <v>2</v>
      </c>
      <c r="O15" s="22"/>
      <c r="P15" s="22"/>
      <c r="Q15" s="22">
        <f>K15*0.5+M15*0.5</f>
        <v>82.25</v>
      </c>
      <c r="R15" s="22">
        <v>1</v>
      </c>
      <c r="S15" s="22" t="s">
        <v>82</v>
      </c>
      <c r="T15" s="22"/>
    </row>
    <row r="16" spans="1:20" ht="24">
      <c r="A16" s="8">
        <v>14</v>
      </c>
      <c r="B16" s="63"/>
      <c r="C16" s="28" t="s">
        <v>107</v>
      </c>
      <c r="D16" s="29" t="s">
        <v>108</v>
      </c>
      <c r="E16" s="16" t="s">
        <v>96</v>
      </c>
      <c r="F16" s="16">
        <v>1</v>
      </c>
      <c r="G16" s="31" t="s">
        <v>109</v>
      </c>
      <c r="H16" s="30" t="s">
        <v>79</v>
      </c>
      <c r="I16" s="16" t="s">
        <v>110</v>
      </c>
      <c r="J16" s="28" t="s">
        <v>111</v>
      </c>
      <c r="K16" s="24">
        <v>80.2</v>
      </c>
      <c r="L16" s="24">
        <v>1</v>
      </c>
      <c r="M16" s="24">
        <v>77.4</v>
      </c>
      <c r="N16" s="24">
        <v>2</v>
      </c>
      <c r="O16" s="22"/>
      <c r="P16" s="22"/>
      <c r="Q16" s="22">
        <f aca="true" t="shared" si="0" ref="Q16:Q24">K16*0.5+M16*0.5</f>
        <v>78.80000000000001</v>
      </c>
      <c r="R16" s="22">
        <v>1</v>
      </c>
      <c r="S16" s="22" t="s">
        <v>82</v>
      </c>
      <c r="T16" s="22"/>
    </row>
    <row r="17" spans="1:20" ht="48">
      <c r="A17" s="8">
        <v>15</v>
      </c>
      <c r="B17" s="63"/>
      <c r="C17" s="28" t="s">
        <v>107</v>
      </c>
      <c r="D17" s="29" t="s">
        <v>112</v>
      </c>
      <c r="E17" s="16" t="s">
        <v>113</v>
      </c>
      <c r="F17" s="16">
        <v>1</v>
      </c>
      <c r="G17" s="16" t="s">
        <v>114</v>
      </c>
      <c r="H17" s="30" t="s">
        <v>79</v>
      </c>
      <c r="I17" s="16" t="s">
        <v>115</v>
      </c>
      <c r="J17" s="28" t="s">
        <v>116</v>
      </c>
      <c r="K17" s="24">
        <v>64.4</v>
      </c>
      <c r="L17" s="24">
        <v>2</v>
      </c>
      <c r="M17" s="24">
        <v>76.2</v>
      </c>
      <c r="N17" s="24">
        <v>2</v>
      </c>
      <c r="O17" s="22"/>
      <c r="P17" s="22"/>
      <c r="Q17" s="22">
        <f t="shared" si="0"/>
        <v>70.30000000000001</v>
      </c>
      <c r="R17" s="22">
        <v>1</v>
      </c>
      <c r="S17" s="22" t="s">
        <v>82</v>
      </c>
      <c r="T17" s="22"/>
    </row>
    <row r="18" spans="1:20" ht="24">
      <c r="A18" s="8">
        <v>16</v>
      </c>
      <c r="B18" s="63"/>
      <c r="C18" s="28" t="s">
        <v>117</v>
      </c>
      <c r="D18" s="29" t="s">
        <v>118</v>
      </c>
      <c r="E18" s="16" t="s">
        <v>119</v>
      </c>
      <c r="F18" s="16">
        <v>1</v>
      </c>
      <c r="G18" s="31" t="s">
        <v>120</v>
      </c>
      <c r="H18" s="30" t="s">
        <v>98</v>
      </c>
      <c r="I18" s="16" t="s">
        <v>121</v>
      </c>
      <c r="J18" s="28" t="s">
        <v>122</v>
      </c>
      <c r="K18" s="21">
        <v>74.3</v>
      </c>
      <c r="L18" s="21">
        <v>1</v>
      </c>
      <c r="M18" s="21">
        <v>77.6</v>
      </c>
      <c r="N18" s="21">
        <v>1</v>
      </c>
      <c r="O18" s="22"/>
      <c r="P18" s="22"/>
      <c r="Q18" s="22">
        <f t="shared" si="0"/>
        <v>75.94999999999999</v>
      </c>
      <c r="R18" s="22">
        <v>1</v>
      </c>
      <c r="S18" s="22" t="s">
        <v>82</v>
      </c>
      <c r="T18" s="22"/>
    </row>
    <row r="19" spans="1:20" ht="24">
      <c r="A19" s="8">
        <v>17</v>
      </c>
      <c r="B19" s="63"/>
      <c r="C19" s="28" t="s">
        <v>123</v>
      </c>
      <c r="D19" s="29" t="s">
        <v>124</v>
      </c>
      <c r="E19" s="16" t="s">
        <v>125</v>
      </c>
      <c r="F19" s="16">
        <v>1</v>
      </c>
      <c r="G19" s="31" t="s">
        <v>126</v>
      </c>
      <c r="H19" s="30" t="s">
        <v>98</v>
      </c>
      <c r="I19" s="16" t="s">
        <v>127</v>
      </c>
      <c r="J19" s="28" t="s">
        <v>128</v>
      </c>
      <c r="K19" s="23">
        <v>76.1</v>
      </c>
      <c r="L19" s="23">
        <v>1</v>
      </c>
      <c r="M19" s="23">
        <v>83.8</v>
      </c>
      <c r="N19" s="23">
        <v>1</v>
      </c>
      <c r="O19" s="22"/>
      <c r="P19" s="22"/>
      <c r="Q19" s="22">
        <f t="shared" si="0"/>
        <v>79.94999999999999</v>
      </c>
      <c r="R19" s="22">
        <v>1</v>
      </c>
      <c r="S19" s="22" t="s">
        <v>82</v>
      </c>
      <c r="T19" s="22"/>
    </row>
    <row r="20" spans="1:20" ht="36">
      <c r="A20" s="8">
        <v>18</v>
      </c>
      <c r="B20" s="63"/>
      <c r="C20" s="32" t="s">
        <v>123</v>
      </c>
      <c r="D20" s="33">
        <v>382</v>
      </c>
      <c r="E20" s="31" t="s">
        <v>96</v>
      </c>
      <c r="F20" s="16">
        <v>1</v>
      </c>
      <c r="G20" s="31" t="s">
        <v>129</v>
      </c>
      <c r="H20" s="31" t="s">
        <v>79</v>
      </c>
      <c r="I20" s="31" t="s">
        <v>99</v>
      </c>
      <c r="J20" s="32" t="s">
        <v>130</v>
      </c>
      <c r="K20" s="23">
        <v>83.1</v>
      </c>
      <c r="L20" s="25">
        <v>1</v>
      </c>
      <c r="M20" s="25">
        <v>75.6</v>
      </c>
      <c r="N20" s="25">
        <v>3</v>
      </c>
      <c r="O20" s="34"/>
      <c r="P20" s="34"/>
      <c r="Q20" s="22">
        <f t="shared" si="0"/>
        <v>79.35</v>
      </c>
      <c r="R20" s="22">
        <v>1</v>
      </c>
      <c r="S20" s="22" t="s">
        <v>82</v>
      </c>
      <c r="T20" s="34"/>
    </row>
    <row r="21" spans="1:20" ht="24">
      <c r="A21" s="8">
        <v>19</v>
      </c>
      <c r="B21" s="63"/>
      <c r="C21" s="32" t="s">
        <v>131</v>
      </c>
      <c r="D21" s="33">
        <v>383</v>
      </c>
      <c r="E21" s="31" t="s">
        <v>96</v>
      </c>
      <c r="F21" s="33">
        <v>1</v>
      </c>
      <c r="G21" s="31" t="s">
        <v>132</v>
      </c>
      <c r="H21" s="31" t="s">
        <v>79</v>
      </c>
      <c r="I21" s="31" t="s">
        <v>99</v>
      </c>
      <c r="J21" s="32" t="s">
        <v>133</v>
      </c>
      <c r="K21" s="23">
        <v>81.4</v>
      </c>
      <c r="L21" s="25">
        <v>1</v>
      </c>
      <c r="M21" s="25">
        <v>76.4</v>
      </c>
      <c r="N21" s="25">
        <v>3</v>
      </c>
      <c r="O21" s="34"/>
      <c r="P21" s="34"/>
      <c r="Q21" s="22">
        <f t="shared" si="0"/>
        <v>78.9</v>
      </c>
      <c r="R21" s="22">
        <v>1</v>
      </c>
      <c r="S21" s="22" t="s">
        <v>82</v>
      </c>
      <c r="T21" s="34"/>
    </row>
    <row r="22" spans="1:20" ht="24">
      <c r="A22" s="8">
        <v>20</v>
      </c>
      <c r="B22" s="63"/>
      <c r="C22" s="32" t="s">
        <v>134</v>
      </c>
      <c r="D22" s="33">
        <v>384</v>
      </c>
      <c r="E22" s="31" t="s">
        <v>135</v>
      </c>
      <c r="F22" s="33">
        <v>1</v>
      </c>
      <c r="G22" s="31" t="s">
        <v>136</v>
      </c>
      <c r="H22" s="30" t="s">
        <v>98</v>
      </c>
      <c r="I22" s="31" t="s">
        <v>137</v>
      </c>
      <c r="J22" s="32" t="s">
        <v>138</v>
      </c>
      <c r="K22" s="21">
        <v>70.6</v>
      </c>
      <c r="L22" s="26">
        <v>1</v>
      </c>
      <c r="M22" s="26">
        <v>80.8</v>
      </c>
      <c r="N22" s="26">
        <v>1</v>
      </c>
      <c r="O22" s="34"/>
      <c r="P22" s="34"/>
      <c r="Q22" s="22">
        <f t="shared" si="0"/>
        <v>75.69999999999999</v>
      </c>
      <c r="R22" s="22">
        <v>1</v>
      </c>
      <c r="S22" s="22" t="s">
        <v>82</v>
      </c>
      <c r="T22" s="34"/>
    </row>
    <row r="23" spans="1:20" ht="24">
      <c r="A23" s="8">
        <v>21</v>
      </c>
      <c r="B23" s="63"/>
      <c r="C23" s="32" t="s">
        <v>139</v>
      </c>
      <c r="D23" s="33">
        <v>385</v>
      </c>
      <c r="E23" s="31" t="s">
        <v>140</v>
      </c>
      <c r="F23" s="33">
        <v>1</v>
      </c>
      <c r="G23" s="27" t="s">
        <v>141</v>
      </c>
      <c r="H23" s="31" t="s">
        <v>79</v>
      </c>
      <c r="I23" s="31" t="s">
        <v>99</v>
      </c>
      <c r="J23" s="32" t="s">
        <v>142</v>
      </c>
      <c r="K23" s="21">
        <v>79.5</v>
      </c>
      <c r="L23" s="22">
        <v>2</v>
      </c>
      <c r="M23" s="22">
        <v>80.6</v>
      </c>
      <c r="N23" s="22">
        <v>1</v>
      </c>
      <c r="O23" s="34"/>
      <c r="P23" s="34"/>
      <c r="Q23" s="22">
        <f t="shared" si="0"/>
        <v>80.05</v>
      </c>
      <c r="R23" s="22">
        <v>1</v>
      </c>
      <c r="S23" s="22" t="s">
        <v>82</v>
      </c>
      <c r="T23" s="34"/>
    </row>
    <row r="24" spans="1:20" ht="24">
      <c r="A24" s="8">
        <v>22</v>
      </c>
      <c r="B24" s="63"/>
      <c r="C24" s="32" t="s">
        <v>139</v>
      </c>
      <c r="D24" s="33">
        <v>386</v>
      </c>
      <c r="E24" s="31" t="s">
        <v>143</v>
      </c>
      <c r="F24" s="33">
        <v>1</v>
      </c>
      <c r="G24" s="27" t="s">
        <v>144</v>
      </c>
      <c r="H24" s="31" t="s">
        <v>98</v>
      </c>
      <c r="I24" s="31" t="s">
        <v>145</v>
      </c>
      <c r="J24" s="32" t="s">
        <v>146</v>
      </c>
      <c r="K24" s="21">
        <v>75.4</v>
      </c>
      <c r="L24" s="22">
        <v>1</v>
      </c>
      <c r="M24" s="22">
        <v>76</v>
      </c>
      <c r="N24" s="22">
        <v>1</v>
      </c>
      <c r="O24" s="22"/>
      <c r="P24" s="34"/>
      <c r="Q24" s="22">
        <f t="shared" si="0"/>
        <v>75.7</v>
      </c>
      <c r="R24" s="22">
        <v>1</v>
      </c>
      <c r="S24" s="22" t="s">
        <v>82</v>
      </c>
      <c r="T24" s="34"/>
    </row>
    <row r="25" spans="1:20" ht="36">
      <c r="A25" s="8">
        <v>23</v>
      </c>
      <c r="B25" s="61" t="s">
        <v>147</v>
      </c>
      <c r="C25" s="61" t="s">
        <v>148</v>
      </c>
      <c r="D25" s="35" t="s">
        <v>177</v>
      </c>
      <c r="E25" s="36" t="s">
        <v>149</v>
      </c>
      <c r="F25" s="29" t="s">
        <v>150</v>
      </c>
      <c r="G25" s="37" t="s">
        <v>151</v>
      </c>
      <c r="H25" s="44" t="s">
        <v>204</v>
      </c>
      <c r="I25" s="38" t="s">
        <v>152</v>
      </c>
      <c r="J25" s="38" t="s">
        <v>153</v>
      </c>
      <c r="K25" s="39">
        <v>80.5</v>
      </c>
      <c r="L25" s="39">
        <v>1</v>
      </c>
      <c r="M25" s="39">
        <v>80</v>
      </c>
      <c r="N25" s="39">
        <v>1</v>
      </c>
      <c r="O25" s="39"/>
      <c r="P25" s="29"/>
      <c r="Q25" s="39">
        <v>80.3</v>
      </c>
      <c r="R25" s="39">
        <v>1</v>
      </c>
      <c r="S25" s="35" t="s">
        <v>82</v>
      </c>
      <c r="T25" s="29"/>
    </row>
    <row r="26" spans="1:20" ht="24">
      <c r="A26" s="8">
        <v>24</v>
      </c>
      <c r="B26" s="61"/>
      <c r="C26" s="61"/>
      <c r="D26" s="35" t="s">
        <v>154</v>
      </c>
      <c r="E26" s="38" t="s">
        <v>155</v>
      </c>
      <c r="F26" s="39">
        <v>1</v>
      </c>
      <c r="G26" s="38" t="s">
        <v>156</v>
      </c>
      <c r="H26" s="31" t="s">
        <v>98</v>
      </c>
      <c r="I26" s="38" t="s">
        <v>157</v>
      </c>
      <c r="J26" s="38" t="s">
        <v>158</v>
      </c>
      <c r="K26" s="39">
        <v>74.7</v>
      </c>
      <c r="L26" s="39">
        <v>1</v>
      </c>
      <c r="M26" s="39">
        <v>76.4</v>
      </c>
      <c r="N26" s="39">
        <v>2</v>
      </c>
      <c r="O26" s="29"/>
      <c r="P26" s="29"/>
      <c r="Q26" s="39">
        <v>75.6</v>
      </c>
      <c r="R26" s="39">
        <v>1</v>
      </c>
      <c r="S26" s="35" t="s">
        <v>82</v>
      </c>
      <c r="T26" s="29"/>
    </row>
    <row r="27" spans="1:20" ht="24">
      <c r="A27" s="8">
        <v>25</v>
      </c>
      <c r="B27" s="61"/>
      <c r="C27" s="61" t="s">
        <v>159</v>
      </c>
      <c r="D27" s="35" t="s">
        <v>160</v>
      </c>
      <c r="E27" s="38" t="s">
        <v>161</v>
      </c>
      <c r="F27" s="39">
        <v>1</v>
      </c>
      <c r="G27" s="38" t="s">
        <v>162</v>
      </c>
      <c r="H27" s="38" t="s">
        <v>79</v>
      </c>
      <c r="I27" s="38" t="s">
        <v>163</v>
      </c>
      <c r="J27" s="38" t="s">
        <v>164</v>
      </c>
      <c r="K27" s="39">
        <v>73.7</v>
      </c>
      <c r="L27" s="39">
        <v>2</v>
      </c>
      <c r="M27" s="39">
        <v>76.6</v>
      </c>
      <c r="N27" s="39">
        <v>1</v>
      </c>
      <c r="O27" s="40"/>
      <c r="P27" s="40"/>
      <c r="Q27" s="39">
        <v>75.2</v>
      </c>
      <c r="R27" s="39">
        <v>1</v>
      </c>
      <c r="S27" s="35" t="s">
        <v>82</v>
      </c>
      <c r="T27" s="41"/>
    </row>
    <row r="28" spans="1:20" ht="24">
      <c r="A28" s="8">
        <v>26</v>
      </c>
      <c r="B28" s="61"/>
      <c r="C28" s="61"/>
      <c r="D28" s="35" t="s">
        <v>165</v>
      </c>
      <c r="E28" s="38" t="s">
        <v>166</v>
      </c>
      <c r="F28" s="39">
        <v>1</v>
      </c>
      <c r="G28" s="38" t="s">
        <v>167</v>
      </c>
      <c r="H28" s="31" t="s">
        <v>98</v>
      </c>
      <c r="I28" s="38" t="s">
        <v>168</v>
      </c>
      <c r="J28" s="38" t="s">
        <v>164</v>
      </c>
      <c r="K28" s="39">
        <v>69</v>
      </c>
      <c r="L28" s="39">
        <v>2</v>
      </c>
      <c r="M28" s="39">
        <v>76.2</v>
      </c>
      <c r="N28" s="39">
        <v>1</v>
      </c>
      <c r="O28" s="40"/>
      <c r="P28" s="40"/>
      <c r="Q28" s="39">
        <v>72.6</v>
      </c>
      <c r="R28" s="39">
        <v>1</v>
      </c>
      <c r="S28" s="38" t="s">
        <v>82</v>
      </c>
      <c r="T28" s="41"/>
    </row>
    <row r="29" spans="1:20" ht="24">
      <c r="A29" s="8">
        <v>27</v>
      </c>
      <c r="B29" s="61"/>
      <c r="C29" s="36" t="s">
        <v>169</v>
      </c>
      <c r="D29" s="35" t="s">
        <v>170</v>
      </c>
      <c r="E29" s="36" t="s">
        <v>171</v>
      </c>
      <c r="F29" s="29" t="s">
        <v>150</v>
      </c>
      <c r="G29" s="20" t="s">
        <v>172</v>
      </c>
      <c r="H29" s="31" t="s">
        <v>98</v>
      </c>
      <c r="I29" s="29" t="s">
        <v>173</v>
      </c>
      <c r="J29" s="29" t="s">
        <v>174</v>
      </c>
      <c r="K29" s="29" t="s">
        <v>178</v>
      </c>
      <c r="L29" s="29" t="s">
        <v>175</v>
      </c>
      <c r="M29" s="16">
        <v>77</v>
      </c>
      <c r="N29" s="29" t="s">
        <v>176</v>
      </c>
      <c r="O29" s="29"/>
      <c r="P29" s="29"/>
      <c r="Q29" s="29" t="s">
        <v>179</v>
      </c>
      <c r="R29" s="29" t="s">
        <v>176</v>
      </c>
      <c r="S29" s="35" t="s">
        <v>82</v>
      </c>
      <c r="T29" s="29" t="s">
        <v>180</v>
      </c>
    </row>
    <row r="30" spans="1:20" ht="15.75">
      <c r="A30" s="8">
        <v>28</v>
      </c>
      <c r="B30" s="64" t="s">
        <v>181</v>
      </c>
      <c r="C30" s="65" t="s">
        <v>182</v>
      </c>
      <c r="D30" s="42">
        <v>424</v>
      </c>
      <c r="E30" s="14" t="s">
        <v>183</v>
      </c>
      <c r="F30" s="43">
        <v>1</v>
      </c>
      <c r="G30" s="21" t="s">
        <v>184</v>
      </c>
      <c r="H30" s="31" t="s">
        <v>98</v>
      </c>
      <c r="I30" s="44" t="s">
        <v>185</v>
      </c>
      <c r="J30" s="45" t="s">
        <v>186</v>
      </c>
      <c r="K30" s="21">
        <v>74.9</v>
      </c>
      <c r="L30" s="22">
        <v>2</v>
      </c>
      <c r="M30" s="16">
        <v>80</v>
      </c>
      <c r="N30" s="22">
        <v>1</v>
      </c>
      <c r="O30" s="46"/>
      <c r="P30" s="46"/>
      <c r="Q30" s="16">
        <v>77.45</v>
      </c>
      <c r="R30" s="16">
        <v>1</v>
      </c>
      <c r="S30" s="22" t="s">
        <v>82</v>
      </c>
      <c r="T30" s="46"/>
    </row>
    <row r="31" spans="1:20" ht="36">
      <c r="A31" s="8">
        <v>29</v>
      </c>
      <c r="B31" s="64"/>
      <c r="C31" s="65"/>
      <c r="D31" s="42">
        <v>425</v>
      </c>
      <c r="E31" s="58" t="s">
        <v>187</v>
      </c>
      <c r="F31" s="43">
        <v>1</v>
      </c>
      <c r="G31" s="21" t="s">
        <v>188</v>
      </c>
      <c r="H31" s="31" t="s">
        <v>98</v>
      </c>
      <c r="I31" s="44" t="s">
        <v>99</v>
      </c>
      <c r="J31" s="45" t="s">
        <v>189</v>
      </c>
      <c r="K31" s="21">
        <v>80.5</v>
      </c>
      <c r="L31" s="22">
        <v>1</v>
      </c>
      <c r="M31" s="16">
        <v>77.6</v>
      </c>
      <c r="N31" s="22">
        <v>1</v>
      </c>
      <c r="O31" s="46"/>
      <c r="P31" s="46"/>
      <c r="Q31" s="16">
        <v>79.05</v>
      </c>
      <c r="R31" s="16">
        <v>1</v>
      </c>
      <c r="S31" s="22" t="s">
        <v>82</v>
      </c>
      <c r="T31" s="46"/>
    </row>
    <row r="32" spans="1:20" ht="24">
      <c r="A32" s="8">
        <v>30</v>
      </c>
      <c r="B32" s="64"/>
      <c r="C32" s="65"/>
      <c r="D32" s="42">
        <v>426</v>
      </c>
      <c r="E32" s="14" t="s">
        <v>190</v>
      </c>
      <c r="F32" s="43">
        <v>1</v>
      </c>
      <c r="G32" s="21" t="s">
        <v>191</v>
      </c>
      <c r="H32" s="31" t="s">
        <v>98</v>
      </c>
      <c r="I32" s="44" t="s">
        <v>192</v>
      </c>
      <c r="J32" s="45" t="s">
        <v>193</v>
      </c>
      <c r="K32" s="21">
        <v>80.5</v>
      </c>
      <c r="L32" s="21">
        <v>1</v>
      </c>
      <c r="M32" s="16">
        <v>82.2</v>
      </c>
      <c r="N32" s="22">
        <v>1</v>
      </c>
      <c r="O32" s="46"/>
      <c r="P32" s="46"/>
      <c r="Q32" s="16">
        <v>81.35</v>
      </c>
      <c r="R32" s="16">
        <v>1</v>
      </c>
      <c r="S32" s="22" t="s">
        <v>82</v>
      </c>
      <c r="T32" s="46"/>
    </row>
    <row r="33" spans="1:20" ht="24">
      <c r="A33" s="8">
        <v>31</v>
      </c>
      <c r="B33" s="64"/>
      <c r="C33" s="65"/>
      <c r="D33" s="42">
        <v>427</v>
      </c>
      <c r="E33" s="22" t="s">
        <v>194</v>
      </c>
      <c r="F33" s="43">
        <v>1</v>
      </c>
      <c r="G33" s="21" t="s">
        <v>195</v>
      </c>
      <c r="H33" s="31" t="s">
        <v>98</v>
      </c>
      <c r="I33" s="44" t="s">
        <v>196</v>
      </c>
      <c r="J33" s="47" t="s">
        <v>197</v>
      </c>
      <c r="K33" s="21">
        <v>80.6</v>
      </c>
      <c r="L33" s="21">
        <v>2</v>
      </c>
      <c r="M33" s="16">
        <v>77.6</v>
      </c>
      <c r="N33" s="22">
        <v>2</v>
      </c>
      <c r="O33" s="46"/>
      <c r="P33" s="46"/>
      <c r="Q33" s="16">
        <v>79.1</v>
      </c>
      <c r="R33" s="16">
        <v>1</v>
      </c>
      <c r="S33" s="22" t="s">
        <v>82</v>
      </c>
      <c r="T33" s="46"/>
    </row>
    <row r="34" spans="1:20" ht="36">
      <c r="A34" s="8">
        <v>32</v>
      </c>
      <c r="B34" s="64"/>
      <c r="C34" s="48" t="s">
        <v>198</v>
      </c>
      <c r="D34" s="42">
        <v>430</v>
      </c>
      <c r="E34" s="14" t="s">
        <v>199</v>
      </c>
      <c r="F34" s="22">
        <v>1</v>
      </c>
      <c r="G34" s="43" t="s">
        <v>200</v>
      </c>
      <c r="H34" s="31" t="s">
        <v>98</v>
      </c>
      <c r="I34" s="44" t="s">
        <v>201</v>
      </c>
      <c r="J34" s="44" t="s">
        <v>202</v>
      </c>
      <c r="K34" s="47">
        <v>73.5</v>
      </c>
      <c r="L34" s="21">
        <v>3</v>
      </c>
      <c r="M34" s="21">
        <v>81</v>
      </c>
      <c r="N34" s="16">
        <v>1</v>
      </c>
      <c r="O34" s="22"/>
      <c r="P34" s="46"/>
      <c r="Q34" s="22">
        <v>77.25</v>
      </c>
      <c r="R34" s="16">
        <v>1</v>
      </c>
      <c r="S34" s="16" t="s">
        <v>82</v>
      </c>
      <c r="T34" s="57"/>
    </row>
    <row r="35" spans="1:20" ht="24">
      <c r="A35" s="8">
        <v>33</v>
      </c>
      <c r="B35" s="16" t="s">
        <v>205</v>
      </c>
      <c r="C35" s="16" t="s">
        <v>206</v>
      </c>
      <c r="D35" s="16">
        <v>367</v>
      </c>
      <c r="E35" s="16" t="s">
        <v>76</v>
      </c>
      <c r="F35" s="59">
        <v>2</v>
      </c>
      <c r="G35" s="16" t="s">
        <v>207</v>
      </c>
      <c r="H35" s="16" t="s">
        <v>79</v>
      </c>
      <c r="I35" s="16" t="s">
        <v>208</v>
      </c>
      <c r="J35" s="16" t="s">
        <v>209</v>
      </c>
      <c r="K35" s="16">
        <v>72.5</v>
      </c>
      <c r="L35" s="16">
        <v>3</v>
      </c>
      <c r="M35" s="16">
        <v>78.2</v>
      </c>
      <c r="N35" s="16">
        <v>2</v>
      </c>
      <c r="O35" s="16"/>
      <c r="P35" s="16"/>
      <c r="Q35" s="16">
        <v>75.35</v>
      </c>
      <c r="R35" s="16">
        <v>3</v>
      </c>
      <c r="S35" s="16" t="s">
        <v>82</v>
      </c>
      <c r="T35" s="16" t="s">
        <v>210</v>
      </c>
    </row>
  </sheetData>
  <sheetProtection/>
  <mergeCells count="13">
    <mergeCell ref="B30:B34"/>
    <mergeCell ref="C30:C33"/>
    <mergeCell ref="B8:B10"/>
    <mergeCell ref="B11:B13"/>
    <mergeCell ref="B14:B24"/>
    <mergeCell ref="C25:C26"/>
    <mergeCell ref="C27:C28"/>
    <mergeCell ref="B25:B29"/>
    <mergeCell ref="A1:T1"/>
    <mergeCell ref="B3:B6"/>
    <mergeCell ref="F5:F6"/>
    <mergeCell ref="C5:C6"/>
    <mergeCell ref="C3:C4"/>
  </mergeCells>
  <printOptions horizontalCentered="1"/>
  <pageMargins left="0" right="0" top="0" bottom="0" header="0.3937007874015748" footer="0"/>
  <pageSetup horizontalDpi="600" verticalDpi="600" orientation="landscape" paperSize="9" scale="80" r:id="rId1"/>
  <ignoredErrors>
    <ignoredError sqref="L4 L6 Q3:R3 Q5:R5 Q4:R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仇新宇</cp:lastModifiedBy>
  <cp:lastPrinted>2019-07-21T01:58:06Z</cp:lastPrinted>
  <dcterms:created xsi:type="dcterms:W3CDTF">2013-03-14T00:52:27Z</dcterms:created>
  <dcterms:modified xsi:type="dcterms:W3CDTF">2019-08-01T03:20:43Z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