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<sst xmlns="http://schemas.openxmlformats.org/spreadsheetml/2006/main" count="731" uniqueCount="194">
  <si>
    <t>2019年湛江市霞山区党建指导中心公开招聘事业单位工作人员总成绩及体检名单</t>
  </si>
  <si>
    <t>准考证号</t>
  </si>
  <si>
    <t>报考岗位</t>
  </si>
  <si>
    <t>姓名</t>
  </si>
  <si>
    <t>性别</t>
  </si>
  <si>
    <t>笔试成绩</t>
  </si>
  <si>
    <t>笔试成绩50%</t>
  </si>
  <si>
    <t>面试成绩</t>
  </si>
  <si>
    <t>面试成绩50%</t>
  </si>
  <si>
    <t>总成绩</t>
  </si>
  <si>
    <t>名次</t>
  </si>
  <si>
    <t>是否进入体检</t>
  </si>
  <si>
    <t>201901770074</t>
  </si>
  <si>
    <t>01</t>
  </si>
  <si>
    <t>彭裕玲</t>
  </si>
  <si>
    <t>女</t>
  </si>
  <si>
    <t>是</t>
  </si>
  <si>
    <t>201901770072</t>
  </si>
  <si>
    <t>唐铎菁</t>
  </si>
  <si>
    <t>201901770087</t>
  </si>
  <si>
    <t>李思颖</t>
  </si>
  <si>
    <t>否</t>
  </si>
  <si>
    <t>201901770034</t>
  </si>
  <si>
    <t>唐开腾</t>
  </si>
  <si>
    <t>男</t>
  </si>
  <si>
    <t>201901770014</t>
  </si>
  <si>
    <t>钟宇韬</t>
  </si>
  <si>
    <t>201901770030</t>
  </si>
  <si>
    <t>杨宇斌</t>
  </si>
  <si>
    <t>201901770112</t>
  </si>
  <si>
    <t>02</t>
  </si>
  <si>
    <t>黄雅莹</t>
  </si>
  <si>
    <t>201901770108</t>
  </si>
  <si>
    <t>杨薇</t>
  </si>
  <si>
    <t>201901770111</t>
  </si>
  <si>
    <t>高艳红</t>
  </si>
  <si>
    <t>201901770122</t>
  </si>
  <si>
    <t>03</t>
  </si>
  <si>
    <t>黄文怡</t>
  </si>
  <si>
    <t>201901770121</t>
  </si>
  <si>
    <t>陈海丽</t>
  </si>
  <si>
    <t>201901770130</t>
  </si>
  <si>
    <t>许康妹</t>
  </si>
  <si>
    <t>201901770149</t>
  </si>
  <si>
    <t>04</t>
  </si>
  <si>
    <t>陈兢兢</t>
  </si>
  <si>
    <t>201901770141</t>
  </si>
  <si>
    <t>唐朱昕</t>
  </si>
  <si>
    <t>201901770150</t>
  </si>
  <si>
    <t>蔡尧波</t>
  </si>
  <si>
    <t>201901770170</t>
  </si>
  <si>
    <t>05</t>
  </si>
  <si>
    <t>秦琳</t>
  </si>
  <si>
    <t>201901770165</t>
  </si>
  <si>
    <t>张土权</t>
  </si>
  <si>
    <t>201901770163</t>
  </si>
  <si>
    <t>宁上权</t>
  </si>
  <si>
    <t>201901770184</t>
  </si>
  <si>
    <t>06</t>
  </si>
  <si>
    <t>关彩玲</t>
  </si>
  <si>
    <t>201901770187</t>
  </si>
  <si>
    <t>何钊</t>
  </si>
  <si>
    <t>201901770183</t>
  </si>
  <si>
    <t>林文明</t>
  </si>
  <si>
    <t>201901770190</t>
  </si>
  <si>
    <t>07</t>
  </si>
  <si>
    <t>詹俊萍</t>
  </si>
  <si>
    <t>201901770194</t>
  </si>
  <si>
    <t>文美琴</t>
  </si>
  <si>
    <t>201901770211</t>
  </si>
  <si>
    <t>唐亮</t>
  </si>
  <si>
    <t>201901770191</t>
  </si>
  <si>
    <t>彭三妹</t>
  </si>
  <si>
    <t>201901770214</t>
  </si>
  <si>
    <t>苏石兰</t>
  </si>
  <si>
    <t>201901770221</t>
  </si>
  <si>
    <t>叶柳</t>
  </si>
  <si>
    <t>201901770245</t>
  </si>
  <si>
    <t>08</t>
  </si>
  <si>
    <t>劳斯颖</t>
  </si>
  <si>
    <t>201901770244</t>
  </si>
  <si>
    <t>邓秋妍</t>
  </si>
  <si>
    <t>201901770255</t>
  </si>
  <si>
    <t>彭明慧</t>
  </si>
  <si>
    <t>201901770242</t>
  </si>
  <si>
    <t>陈挚丽</t>
  </si>
  <si>
    <t>201901770248</t>
  </si>
  <si>
    <t>任焕芳</t>
  </si>
  <si>
    <t>201901770254</t>
  </si>
  <si>
    <t>许育敏</t>
  </si>
  <si>
    <t>缺考</t>
  </si>
  <si>
    <t>201901770264</t>
  </si>
  <si>
    <t>09</t>
  </si>
  <si>
    <t>冯淑芳</t>
  </si>
  <si>
    <t>201901770265</t>
  </si>
  <si>
    <t>梁文红</t>
  </si>
  <si>
    <t>201901770266</t>
  </si>
  <si>
    <t>李云仙</t>
  </si>
  <si>
    <t>201901770258</t>
  </si>
  <si>
    <t>罗健鸿</t>
  </si>
  <si>
    <t>201901770290</t>
  </si>
  <si>
    <t>郑晓慧</t>
  </si>
  <si>
    <t>201901770280</t>
  </si>
  <si>
    <t>苏曼思</t>
  </si>
  <si>
    <t>201901770308</t>
  </si>
  <si>
    <t>10</t>
  </si>
  <si>
    <t>翁悦婷</t>
  </si>
  <si>
    <t>201901770317</t>
  </si>
  <si>
    <t>唐立明</t>
  </si>
  <si>
    <t>201901770323</t>
  </si>
  <si>
    <t>陈惠芳</t>
  </si>
  <si>
    <t>201901770322</t>
  </si>
  <si>
    <t>黄冬婷</t>
  </si>
  <si>
    <t>201901770300</t>
  </si>
  <si>
    <t>张碧明</t>
  </si>
  <si>
    <t>201901770309</t>
  </si>
  <si>
    <t>罗小梅</t>
  </si>
  <si>
    <t>201901770385</t>
  </si>
  <si>
    <t>11</t>
  </si>
  <si>
    <t>彭斯伦</t>
  </si>
  <si>
    <t>201901770337</t>
  </si>
  <si>
    <t>郑锡霞</t>
  </si>
  <si>
    <t>201901770361</t>
  </si>
  <si>
    <t>韩杰</t>
  </si>
  <si>
    <t>201901770397</t>
  </si>
  <si>
    <t>梁瑜</t>
  </si>
  <si>
    <t>201901770369</t>
  </si>
  <si>
    <t>梁舒玲</t>
  </si>
  <si>
    <t>201901770359</t>
  </si>
  <si>
    <t>吴翠湖</t>
  </si>
  <si>
    <t>201901770426</t>
  </si>
  <si>
    <t>12</t>
  </si>
  <si>
    <t>梁倩</t>
  </si>
  <si>
    <t>201901770432</t>
  </si>
  <si>
    <t>邓海浪</t>
  </si>
  <si>
    <t>201901770431</t>
  </si>
  <si>
    <t>傅彩娴</t>
  </si>
  <si>
    <t>201901770625</t>
  </si>
  <si>
    <t>李欣瑜</t>
  </si>
  <si>
    <t>201901770412</t>
  </si>
  <si>
    <t>林文雅</t>
  </si>
  <si>
    <t>201901770414</t>
  </si>
  <si>
    <t>陈媚</t>
  </si>
  <si>
    <t>201901770451</t>
  </si>
  <si>
    <t>13</t>
  </si>
  <si>
    <t>黄冬夏</t>
  </si>
  <si>
    <t>201901770444</t>
  </si>
  <si>
    <t>王娜娆</t>
  </si>
  <si>
    <t>201901770465</t>
  </si>
  <si>
    <t>朱苏敏</t>
  </si>
  <si>
    <t>201901770450</t>
  </si>
  <si>
    <t>尹小拓</t>
  </si>
  <si>
    <t>201901770470</t>
  </si>
  <si>
    <t>曹欣炜</t>
  </si>
  <si>
    <t>201901770459</t>
  </si>
  <si>
    <t>邓艳红</t>
  </si>
  <si>
    <t>201901770515</t>
  </si>
  <si>
    <t>14</t>
  </si>
  <si>
    <t>钟平</t>
  </si>
  <si>
    <t>201901770493</t>
  </si>
  <si>
    <t>崔陈元</t>
  </si>
  <si>
    <t>201901770500</t>
  </si>
  <si>
    <t>毛华杰</t>
  </si>
  <si>
    <t>201901770492</t>
  </si>
  <si>
    <t>欧阳荣垿</t>
  </si>
  <si>
    <t>201901770499</t>
  </si>
  <si>
    <t>戴海容</t>
  </si>
  <si>
    <t>201901770495</t>
  </si>
  <si>
    <t>刘麦婷</t>
  </si>
  <si>
    <t>201901770557</t>
  </si>
  <si>
    <t>15</t>
  </si>
  <si>
    <t>谢文洲</t>
  </si>
  <si>
    <t>201901770556</t>
  </si>
  <si>
    <t>刘慧</t>
  </si>
  <si>
    <t>201901770532</t>
  </si>
  <si>
    <t>程诗</t>
  </si>
  <si>
    <t>201901770547</t>
  </si>
  <si>
    <t>莫文妃</t>
  </si>
  <si>
    <t>201901770568</t>
  </si>
  <si>
    <t>林晓萍</t>
  </si>
  <si>
    <t>201901770577</t>
  </si>
  <si>
    <t>葛媛</t>
  </si>
  <si>
    <t>201901770596</t>
  </si>
  <si>
    <t>李子玉</t>
  </si>
  <si>
    <t>201901770603</t>
  </si>
  <si>
    <t>沈小娃</t>
  </si>
  <si>
    <t>201901770619</t>
  </si>
  <si>
    <t>王林健</t>
  </si>
  <si>
    <t>201901770627</t>
  </si>
  <si>
    <t>何淑卿</t>
  </si>
  <si>
    <t>201901770621</t>
  </si>
  <si>
    <t>陈思娣</t>
  </si>
  <si>
    <t>201901770614</t>
  </si>
  <si>
    <t>林蔚云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</si>
</sst>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name val="宋体"/>
      <family val="0"/>
    </font>
    <font>
      <sz val="11"/>
      <color indexed="8"/>
      <name val="宋体"/>
      <family val="0"/>
    </font>
    <font>
      <sz val="11"/>
      <name val="宋体"/>
      <family val="0"/>
    </font>
    <font>
      <b/>
      <sz val="18"/>
      <color indexed="8"/>
      <name val="宋体"/>
      <family val="0"/>
    </font>
    <font>
      <sz val="14"/>
      <name val="仿宋_GB2312"/>
      <family val="0"/>
    </font>
    <font>
      <sz val="14"/>
      <name val="宋体"/>
      <family val="0"/>
    </font>
    <font>
      <sz val="12"/>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8"/>
      <color theme="1"/>
      <name val="Calibri"/>
      <family val="0"/>
    </font>
    <font>
      <sz val="12"/>
      <color theme="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1">
    <xf numFmtId="0" fontId="0" fillId="0" borderId="0" xfId="0" applyAlignment="1">
      <alignment vertical="center"/>
    </xf>
    <xf numFmtId="0" fontId="1" fillId="0" borderId="9" xfId="0" applyNumberFormat="1" applyFont="1" applyFill="1" applyBorder="1" applyAlignment="1">
      <alignment horizontal="center" vertical="center"/>
    </xf>
    <xf numFmtId="49" fontId="25" fillId="0" borderId="9" xfId="0" applyNumberFormat="1" applyFont="1" applyFill="1" applyBorder="1" applyAlignment="1">
      <alignment horizontal="center" vertical="center"/>
    </xf>
    <xf numFmtId="0" fontId="25" fillId="0" borderId="9" xfId="0" applyFont="1" applyFill="1" applyBorder="1" applyAlignment="1">
      <alignment horizontal="center" vertical="center"/>
    </xf>
    <xf numFmtId="176" fontId="0" fillId="0" borderId="9" xfId="0" applyNumberFormat="1" applyBorder="1" applyAlignment="1">
      <alignment horizontal="center" vertical="center"/>
    </xf>
    <xf numFmtId="49" fontId="25"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0" fillId="0" borderId="9" xfId="0" applyBorder="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49" fontId="46" fillId="0" borderId="0" xfId="0" applyNumberFormat="1" applyFont="1" applyFill="1" applyAlignment="1">
      <alignment horizontal="center" vertical="center"/>
    </xf>
    <xf numFmtId="176" fontId="46" fillId="0" borderId="0" xfId="0" applyNumberFormat="1" applyFont="1" applyFill="1" applyAlignment="1">
      <alignment horizontal="center" vertical="center"/>
    </xf>
    <xf numFmtId="49" fontId="4" fillId="0" borderId="9" xfId="0" applyNumberFormat="1" applyFont="1" applyFill="1" applyBorder="1" applyAlignment="1">
      <alignment horizontal="center" vertical="center"/>
    </xf>
    <xf numFmtId="0" fontId="4" fillId="0" borderId="9" xfId="0" applyFont="1" applyFill="1" applyBorder="1" applyAlignment="1">
      <alignment horizontal="center" vertical="center"/>
    </xf>
    <xf numFmtId="176" fontId="5" fillId="0" borderId="9" xfId="0" applyNumberFormat="1" applyFont="1" applyBorder="1" applyAlignment="1">
      <alignment horizontal="center" vertical="center"/>
    </xf>
    <xf numFmtId="0" fontId="6" fillId="0" borderId="9" xfId="0" applyNumberFormat="1" applyFont="1" applyFill="1" applyBorder="1" applyAlignment="1">
      <alignment horizontal="center" vertical="center"/>
    </xf>
    <xf numFmtId="49" fontId="47" fillId="0" borderId="9" xfId="0" applyNumberFormat="1" applyFont="1" applyFill="1" applyBorder="1" applyAlignment="1">
      <alignment horizontal="center" vertical="center"/>
    </xf>
    <xf numFmtId="0" fontId="47" fillId="0" borderId="9" xfId="0" applyFont="1" applyFill="1" applyBorder="1" applyAlignment="1">
      <alignment horizontal="center" vertical="center"/>
    </xf>
    <xf numFmtId="176" fontId="0" fillId="0" borderId="9" xfId="0" applyNumberFormat="1" applyFont="1" applyBorder="1" applyAlignment="1">
      <alignment horizontal="center" vertical="center"/>
    </xf>
    <xf numFmtId="49" fontId="47"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0" fontId="48" fillId="0" borderId="9" xfId="0" applyFont="1" applyFill="1" applyBorder="1" applyAlignment="1">
      <alignment horizontal="center" vertical="center"/>
    </xf>
    <xf numFmtId="0" fontId="5" fillId="0" borderId="9" xfId="0" applyFont="1" applyBorder="1" applyAlignment="1">
      <alignment horizontal="center" vertical="center"/>
    </xf>
    <xf numFmtId="0" fontId="0" fillId="0" borderId="9" xfId="0" applyFont="1" applyBorder="1" applyAlignment="1">
      <alignment horizontal="center" vertical="center"/>
    </xf>
    <xf numFmtId="0" fontId="47" fillId="0" borderId="9" xfId="0" applyNumberFormat="1" applyFont="1" applyFill="1" applyBorder="1" applyAlignment="1">
      <alignment horizontal="center" vertical="center"/>
    </xf>
    <xf numFmtId="0" fontId="6" fillId="0" borderId="9" xfId="0" applyNumberFormat="1" applyFont="1" applyFill="1" applyBorder="1" applyAlignment="1" quotePrefix="1">
      <alignment horizontal="center" vertical="center"/>
    </xf>
    <xf numFmtId="0" fontId="0" fillId="0" borderId="9" xfId="0" applyNumberFormat="1" applyFont="1" applyFill="1" applyBorder="1" applyAlignment="1" quotePrefix="1">
      <alignment horizontal="center" vertical="center"/>
    </xf>
    <xf numFmtId="0" fontId="6" fillId="0" borderId="9" xfId="0" applyNumberFormat="1" applyFont="1" applyFill="1" applyBorder="1" applyAlignment="1" quotePrefix="1">
      <alignment horizontal="center" vertical="center"/>
    </xf>
    <xf numFmtId="0" fontId="1" fillId="0" borderId="9" xfId="0" applyNumberFormat="1" applyFont="1" applyFill="1" applyBorder="1" applyAlignment="1" quotePrefix="1">
      <alignment horizontal="center" vertical="center"/>
    </xf>
    <xf numFmtId="0" fontId="2" fillId="0" borderId="9" xfId="0" applyNumberFormat="1"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83"/>
  <sheetViews>
    <sheetView tabSelected="1" zoomScaleSheetLayoutView="100" workbookViewId="0" topLeftCell="A4">
      <selection activeCell="E13" sqref="E13"/>
    </sheetView>
  </sheetViews>
  <sheetFormatPr defaultColWidth="9.00390625" defaultRowHeight="14.25"/>
  <cols>
    <col min="1" max="1" width="17.125" style="0" customWidth="1"/>
    <col min="2" max="2" width="10.50390625" style="0" customWidth="1"/>
    <col min="3" max="3" width="9.375" style="0" customWidth="1"/>
    <col min="4" max="4" width="7.00390625" style="0" customWidth="1"/>
    <col min="5" max="5" width="10.50390625" style="0" customWidth="1"/>
    <col min="6" max="6" width="16.375" style="9" customWidth="1"/>
    <col min="7" max="7" width="10.875" style="9" customWidth="1"/>
    <col min="8" max="8" width="15.375" style="9" customWidth="1"/>
    <col min="9" max="9" width="10.875" style="9" customWidth="1"/>
    <col min="10" max="10" width="10.625" style="10" customWidth="1"/>
    <col min="11" max="11" width="15.00390625" style="10" customWidth="1"/>
  </cols>
  <sheetData>
    <row r="1" spans="1:11" ht="45" customHeight="1">
      <c r="A1" s="11" t="s">
        <v>0</v>
      </c>
      <c r="B1" s="11"/>
      <c r="C1" s="11"/>
      <c r="D1" s="11"/>
      <c r="E1" s="11"/>
      <c r="F1" s="11"/>
      <c r="G1" s="12"/>
      <c r="H1" s="11"/>
      <c r="I1" s="11"/>
      <c r="J1" s="11"/>
      <c r="K1" s="11"/>
    </row>
    <row r="2" spans="1:11" ht="33" customHeight="1">
      <c r="A2" s="13" t="s">
        <v>1</v>
      </c>
      <c r="B2" s="13" t="s">
        <v>2</v>
      </c>
      <c r="C2" s="14" t="s">
        <v>3</v>
      </c>
      <c r="D2" s="14" t="s">
        <v>4</v>
      </c>
      <c r="E2" s="13" t="s">
        <v>5</v>
      </c>
      <c r="F2" s="15" t="s">
        <v>6</v>
      </c>
      <c r="G2" s="15" t="s">
        <v>7</v>
      </c>
      <c r="H2" s="15" t="s">
        <v>8</v>
      </c>
      <c r="I2" s="15" t="s">
        <v>9</v>
      </c>
      <c r="J2" s="23" t="s">
        <v>10</v>
      </c>
      <c r="K2" s="23" t="s">
        <v>11</v>
      </c>
    </row>
    <row r="3" spans="1:11" ht="18" customHeight="1">
      <c r="A3" s="26" t="s">
        <v>12</v>
      </c>
      <c r="B3" s="17" t="s">
        <v>13</v>
      </c>
      <c r="C3" s="18" t="s">
        <v>14</v>
      </c>
      <c r="D3" s="18" t="s">
        <v>15</v>
      </c>
      <c r="E3" s="18">
        <v>79</v>
      </c>
      <c r="F3" s="19">
        <f aca="true" t="shared" si="0" ref="F3:F66">E3*0.5</f>
        <v>39.5</v>
      </c>
      <c r="G3" s="19">
        <v>73.45</v>
      </c>
      <c r="H3" s="19">
        <f aca="true" t="shared" si="1" ref="H3:H34">G3*0.5</f>
        <v>36.725</v>
      </c>
      <c r="I3" s="19">
        <f aca="true" t="shared" si="2" ref="I3:I66">F3+H3</f>
        <v>76.225</v>
      </c>
      <c r="J3" s="24">
        <v>1</v>
      </c>
      <c r="K3" s="24" t="s">
        <v>16</v>
      </c>
    </row>
    <row r="4" spans="1:11" ht="18" customHeight="1">
      <c r="A4" s="26" t="s">
        <v>17</v>
      </c>
      <c r="B4" s="17" t="s">
        <v>13</v>
      </c>
      <c r="C4" s="18" t="s">
        <v>18</v>
      </c>
      <c r="D4" s="18" t="s">
        <v>15</v>
      </c>
      <c r="E4" s="18">
        <v>79.5</v>
      </c>
      <c r="F4" s="19">
        <f t="shared" si="0"/>
        <v>39.75</v>
      </c>
      <c r="G4" s="19">
        <v>72.5</v>
      </c>
      <c r="H4" s="19">
        <f t="shared" si="1"/>
        <v>36.25</v>
      </c>
      <c r="I4" s="19">
        <f t="shared" si="2"/>
        <v>76</v>
      </c>
      <c r="J4" s="24">
        <v>2</v>
      </c>
      <c r="K4" s="24" t="s">
        <v>16</v>
      </c>
    </row>
    <row r="5" spans="1:11" ht="18" customHeight="1">
      <c r="A5" s="26" t="s">
        <v>19</v>
      </c>
      <c r="B5" s="17" t="s">
        <v>13</v>
      </c>
      <c r="C5" s="18" t="s">
        <v>20</v>
      </c>
      <c r="D5" s="18" t="s">
        <v>15</v>
      </c>
      <c r="E5" s="18">
        <v>81.5</v>
      </c>
      <c r="F5" s="19">
        <f t="shared" si="0"/>
        <v>40.75</v>
      </c>
      <c r="G5" s="19">
        <v>69.8</v>
      </c>
      <c r="H5" s="19">
        <f t="shared" si="1"/>
        <v>34.9</v>
      </c>
      <c r="I5" s="19">
        <f t="shared" si="2"/>
        <v>75.65</v>
      </c>
      <c r="J5" s="24">
        <v>3</v>
      </c>
      <c r="K5" s="24" t="s">
        <v>21</v>
      </c>
    </row>
    <row r="6" spans="1:11" ht="18" customHeight="1">
      <c r="A6" s="26" t="s">
        <v>22</v>
      </c>
      <c r="B6" s="17" t="s">
        <v>13</v>
      </c>
      <c r="C6" s="18" t="s">
        <v>23</v>
      </c>
      <c r="D6" s="18" t="s">
        <v>24</v>
      </c>
      <c r="E6" s="18">
        <v>78</v>
      </c>
      <c r="F6" s="19">
        <f t="shared" si="0"/>
        <v>39</v>
      </c>
      <c r="G6" s="19">
        <v>71.4</v>
      </c>
      <c r="H6" s="19">
        <f t="shared" si="1"/>
        <v>35.7</v>
      </c>
      <c r="I6" s="19">
        <f t="shared" si="2"/>
        <v>74.7</v>
      </c>
      <c r="J6" s="24">
        <v>4</v>
      </c>
      <c r="K6" s="24" t="s">
        <v>21</v>
      </c>
    </row>
    <row r="7" spans="1:11" ht="18" customHeight="1">
      <c r="A7" s="26" t="s">
        <v>25</v>
      </c>
      <c r="B7" s="17" t="s">
        <v>13</v>
      </c>
      <c r="C7" s="18" t="s">
        <v>26</v>
      </c>
      <c r="D7" s="18" t="s">
        <v>24</v>
      </c>
      <c r="E7" s="18">
        <v>84</v>
      </c>
      <c r="F7" s="19">
        <f t="shared" si="0"/>
        <v>42</v>
      </c>
      <c r="G7" s="19">
        <v>65.25</v>
      </c>
      <c r="H7" s="19">
        <f t="shared" si="1"/>
        <v>32.625</v>
      </c>
      <c r="I7" s="19">
        <f t="shared" si="2"/>
        <v>74.625</v>
      </c>
      <c r="J7" s="24">
        <v>5</v>
      </c>
      <c r="K7" s="24" t="s">
        <v>21</v>
      </c>
    </row>
    <row r="8" spans="1:11" ht="18" customHeight="1">
      <c r="A8" s="26" t="s">
        <v>27</v>
      </c>
      <c r="B8" s="17" t="s">
        <v>13</v>
      </c>
      <c r="C8" s="18" t="s">
        <v>28</v>
      </c>
      <c r="D8" s="18" t="s">
        <v>24</v>
      </c>
      <c r="E8" s="18">
        <v>81.5</v>
      </c>
      <c r="F8" s="19">
        <f t="shared" si="0"/>
        <v>40.75</v>
      </c>
      <c r="G8" s="19">
        <v>58.6</v>
      </c>
      <c r="H8" s="19">
        <f t="shared" si="1"/>
        <v>29.3</v>
      </c>
      <c r="I8" s="19">
        <f t="shared" si="2"/>
        <v>70.05</v>
      </c>
      <c r="J8" s="24">
        <v>6</v>
      </c>
      <c r="K8" s="24" t="s">
        <v>21</v>
      </c>
    </row>
    <row r="9" spans="1:11" ht="18" customHeight="1">
      <c r="A9" s="26" t="s">
        <v>29</v>
      </c>
      <c r="B9" s="17" t="s">
        <v>30</v>
      </c>
      <c r="C9" s="18" t="s">
        <v>31</v>
      </c>
      <c r="D9" s="18" t="s">
        <v>15</v>
      </c>
      <c r="E9" s="18">
        <v>77.5</v>
      </c>
      <c r="F9" s="19">
        <f t="shared" si="0"/>
        <v>38.75</v>
      </c>
      <c r="G9" s="19">
        <v>78.65</v>
      </c>
      <c r="H9" s="19">
        <f t="shared" si="1"/>
        <v>39.325</v>
      </c>
      <c r="I9" s="19">
        <f t="shared" si="2"/>
        <v>78.075</v>
      </c>
      <c r="J9" s="24">
        <v>1</v>
      </c>
      <c r="K9" s="24" t="s">
        <v>16</v>
      </c>
    </row>
    <row r="10" spans="1:11" ht="18" customHeight="1">
      <c r="A10" s="26" t="s">
        <v>32</v>
      </c>
      <c r="B10" s="17" t="s">
        <v>30</v>
      </c>
      <c r="C10" s="18" t="s">
        <v>33</v>
      </c>
      <c r="D10" s="18" t="s">
        <v>15</v>
      </c>
      <c r="E10" s="18">
        <v>65.5</v>
      </c>
      <c r="F10" s="19">
        <f t="shared" si="0"/>
        <v>32.75</v>
      </c>
      <c r="G10" s="19">
        <v>65.85</v>
      </c>
      <c r="H10" s="19">
        <f t="shared" si="1"/>
        <v>32.925</v>
      </c>
      <c r="I10" s="19">
        <f t="shared" si="2"/>
        <v>65.675</v>
      </c>
      <c r="J10" s="24">
        <v>2</v>
      </c>
      <c r="K10" s="24" t="s">
        <v>21</v>
      </c>
    </row>
    <row r="11" spans="1:11" ht="18" customHeight="1">
      <c r="A11" s="26" t="s">
        <v>34</v>
      </c>
      <c r="B11" s="17" t="s">
        <v>30</v>
      </c>
      <c r="C11" s="18" t="s">
        <v>35</v>
      </c>
      <c r="D11" s="18" t="s">
        <v>15</v>
      </c>
      <c r="E11" s="18">
        <v>69.5</v>
      </c>
      <c r="F11" s="19">
        <f t="shared" si="0"/>
        <v>34.75</v>
      </c>
      <c r="G11" s="19">
        <v>49.85</v>
      </c>
      <c r="H11" s="19">
        <f t="shared" si="1"/>
        <v>24.925</v>
      </c>
      <c r="I11" s="19">
        <f t="shared" si="2"/>
        <v>59.675</v>
      </c>
      <c r="J11" s="24">
        <v>3</v>
      </c>
      <c r="K11" s="24" t="s">
        <v>21</v>
      </c>
    </row>
    <row r="12" spans="1:11" ht="18" customHeight="1">
      <c r="A12" s="26" t="s">
        <v>36</v>
      </c>
      <c r="B12" s="17" t="s">
        <v>37</v>
      </c>
      <c r="C12" s="18" t="s">
        <v>38</v>
      </c>
      <c r="D12" s="18" t="s">
        <v>15</v>
      </c>
      <c r="E12" s="18">
        <v>76</v>
      </c>
      <c r="F12" s="19">
        <f t="shared" si="0"/>
        <v>38</v>
      </c>
      <c r="G12" s="19">
        <v>78.65</v>
      </c>
      <c r="H12" s="19">
        <f t="shared" si="1"/>
        <v>39.325</v>
      </c>
      <c r="I12" s="19">
        <f t="shared" si="2"/>
        <v>77.325</v>
      </c>
      <c r="J12" s="24">
        <v>1</v>
      </c>
      <c r="K12" s="24" t="s">
        <v>16</v>
      </c>
    </row>
    <row r="13" spans="1:11" ht="18" customHeight="1">
      <c r="A13" s="26" t="s">
        <v>39</v>
      </c>
      <c r="B13" s="17" t="s">
        <v>37</v>
      </c>
      <c r="C13" s="18" t="s">
        <v>40</v>
      </c>
      <c r="D13" s="18" t="s">
        <v>15</v>
      </c>
      <c r="E13" s="18">
        <v>75</v>
      </c>
      <c r="F13" s="19">
        <f t="shared" si="0"/>
        <v>37.5</v>
      </c>
      <c r="G13" s="19">
        <v>63.6</v>
      </c>
      <c r="H13" s="19">
        <f t="shared" si="1"/>
        <v>31.8</v>
      </c>
      <c r="I13" s="19">
        <f t="shared" si="2"/>
        <v>69.3</v>
      </c>
      <c r="J13" s="24">
        <v>2</v>
      </c>
      <c r="K13" s="24" t="s">
        <v>21</v>
      </c>
    </row>
    <row r="14" spans="1:11" ht="18" customHeight="1">
      <c r="A14" s="26" t="s">
        <v>41</v>
      </c>
      <c r="B14" s="17" t="s">
        <v>37</v>
      </c>
      <c r="C14" s="18" t="s">
        <v>42</v>
      </c>
      <c r="D14" s="18" t="s">
        <v>15</v>
      </c>
      <c r="E14" s="18">
        <v>66</v>
      </c>
      <c r="F14" s="19">
        <f t="shared" si="0"/>
        <v>33</v>
      </c>
      <c r="G14" s="19">
        <v>62.3</v>
      </c>
      <c r="H14" s="19">
        <f t="shared" si="1"/>
        <v>31.15</v>
      </c>
      <c r="I14" s="19">
        <f t="shared" si="2"/>
        <v>64.15</v>
      </c>
      <c r="J14" s="24">
        <v>3</v>
      </c>
      <c r="K14" s="24" t="s">
        <v>21</v>
      </c>
    </row>
    <row r="15" spans="1:11" ht="18" customHeight="1">
      <c r="A15" s="26" t="s">
        <v>43</v>
      </c>
      <c r="B15" s="17" t="s">
        <v>44</v>
      </c>
      <c r="C15" s="18" t="s">
        <v>45</v>
      </c>
      <c r="D15" s="18" t="s">
        <v>15</v>
      </c>
      <c r="E15" s="18">
        <v>78.5</v>
      </c>
      <c r="F15" s="19">
        <f t="shared" si="0"/>
        <v>39.25</v>
      </c>
      <c r="G15" s="19">
        <v>81.9</v>
      </c>
      <c r="H15" s="19">
        <f t="shared" si="1"/>
        <v>40.95</v>
      </c>
      <c r="I15" s="19">
        <f t="shared" si="2"/>
        <v>80.2</v>
      </c>
      <c r="J15" s="24">
        <v>1</v>
      </c>
      <c r="K15" s="24" t="s">
        <v>16</v>
      </c>
    </row>
    <row r="16" spans="1:11" ht="18" customHeight="1">
      <c r="A16" s="26" t="s">
        <v>46</v>
      </c>
      <c r="B16" s="17" t="s">
        <v>44</v>
      </c>
      <c r="C16" s="18" t="s">
        <v>47</v>
      </c>
      <c r="D16" s="18" t="s">
        <v>15</v>
      </c>
      <c r="E16" s="18">
        <v>74.5</v>
      </c>
      <c r="F16" s="19">
        <f t="shared" si="0"/>
        <v>37.25</v>
      </c>
      <c r="G16" s="19">
        <v>78.8</v>
      </c>
      <c r="H16" s="19">
        <f t="shared" si="1"/>
        <v>39.4</v>
      </c>
      <c r="I16" s="19">
        <f t="shared" si="2"/>
        <v>76.65</v>
      </c>
      <c r="J16" s="24">
        <v>2</v>
      </c>
      <c r="K16" s="24" t="s">
        <v>21</v>
      </c>
    </row>
    <row r="17" spans="1:11" ht="18" customHeight="1">
      <c r="A17" s="26" t="s">
        <v>48</v>
      </c>
      <c r="B17" s="17" t="s">
        <v>44</v>
      </c>
      <c r="C17" s="18" t="s">
        <v>49</v>
      </c>
      <c r="D17" s="18" t="s">
        <v>15</v>
      </c>
      <c r="E17" s="18">
        <v>75</v>
      </c>
      <c r="F17" s="19">
        <f t="shared" si="0"/>
        <v>37.5</v>
      </c>
      <c r="G17" s="19">
        <v>78.05</v>
      </c>
      <c r="H17" s="19">
        <f t="shared" si="1"/>
        <v>39.025</v>
      </c>
      <c r="I17" s="19">
        <f t="shared" si="2"/>
        <v>76.525</v>
      </c>
      <c r="J17" s="24">
        <v>3</v>
      </c>
      <c r="K17" s="24" t="s">
        <v>21</v>
      </c>
    </row>
    <row r="18" spans="1:11" ht="18" customHeight="1">
      <c r="A18" s="26" t="s">
        <v>50</v>
      </c>
      <c r="B18" s="17" t="s">
        <v>51</v>
      </c>
      <c r="C18" s="18" t="s">
        <v>52</v>
      </c>
      <c r="D18" s="18" t="s">
        <v>15</v>
      </c>
      <c r="E18" s="18">
        <v>62</v>
      </c>
      <c r="F18" s="19">
        <f t="shared" si="0"/>
        <v>31</v>
      </c>
      <c r="G18" s="19">
        <v>83.75</v>
      </c>
      <c r="H18" s="19">
        <f t="shared" si="1"/>
        <v>41.875</v>
      </c>
      <c r="I18" s="19">
        <f t="shared" si="2"/>
        <v>72.875</v>
      </c>
      <c r="J18" s="24">
        <v>1</v>
      </c>
      <c r="K18" s="24" t="s">
        <v>16</v>
      </c>
    </row>
    <row r="19" spans="1:11" ht="18" customHeight="1">
      <c r="A19" s="26" t="s">
        <v>53</v>
      </c>
      <c r="B19" s="17" t="s">
        <v>51</v>
      </c>
      <c r="C19" s="18" t="s">
        <v>54</v>
      </c>
      <c r="D19" s="18" t="s">
        <v>24</v>
      </c>
      <c r="E19" s="18">
        <v>65.5</v>
      </c>
      <c r="F19" s="19">
        <f t="shared" si="0"/>
        <v>32.75</v>
      </c>
      <c r="G19" s="19">
        <v>78</v>
      </c>
      <c r="H19" s="19">
        <f t="shared" si="1"/>
        <v>39</v>
      </c>
      <c r="I19" s="19">
        <f t="shared" si="2"/>
        <v>71.75</v>
      </c>
      <c r="J19" s="24">
        <v>2</v>
      </c>
      <c r="K19" s="24" t="s">
        <v>21</v>
      </c>
    </row>
    <row r="20" spans="1:11" ht="18" customHeight="1">
      <c r="A20" s="26" t="s">
        <v>55</v>
      </c>
      <c r="B20" s="17" t="s">
        <v>51</v>
      </c>
      <c r="C20" s="18" t="s">
        <v>56</v>
      </c>
      <c r="D20" s="18" t="s">
        <v>24</v>
      </c>
      <c r="E20" s="18">
        <v>60</v>
      </c>
      <c r="F20" s="19">
        <f t="shared" si="0"/>
        <v>30</v>
      </c>
      <c r="G20" s="19">
        <v>72.25</v>
      </c>
      <c r="H20" s="19">
        <f t="shared" si="1"/>
        <v>36.125</v>
      </c>
      <c r="I20" s="19">
        <f t="shared" si="2"/>
        <v>66.125</v>
      </c>
      <c r="J20" s="24">
        <v>3</v>
      </c>
      <c r="K20" s="24" t="s">
        <v>21</v>
      </c>
    </row>
    <row r="21" spans="1:11" ht="18" customHeight="1">
      <c r="A21" s="26" t="s">
        <v>57</v>
      </c>
      <c r="B21" s="17" t="s">
        <v>58</v>
      </c>
      <c r="C21" s="18" t="s">
        <v>59</v>
      </c>
      <c r="D21" s="18" t="s">
        <v>15</v>
      </c>
      <c r="E21" s="18">
        <v>63.5</v>
      </c>
      <c r="F21" s="19">
        <f t="shared" si="0"/>
        <v>31.75</v>
      </c>
      <c r="G21" s="19">
        <v>86.35</v>
      </c>
      <c r="H21" s="19">
        <f t="shared" si="1"/>
        <v>43.175</v>
      </c>
      <c r="I21" s="19">
        <f t="shared" si="2"/>
        <v>74.925</v>
      </c>
      <c r="J21" s="24">
        <v>1</v>
      </c>
      <c r="K21" s="24" t="s">
        <v>16</v>
      </c>
    </row>
    <row r="22" spans="1:11" ht="18" customHeight="1">
      <c r="A22" s="26" t="s">
        <v>60</v>
      </c>
      <c r="B22" s="17" t="s">
        <v>58</v>
      </c>
      <c r="C22" s="18" t="s">
        <v>61</v>
      </c>
      <c r="D22" s="18" t="s">
        <v>24</v>
      </c>
      <c r="E22" s="18">
        <v>63</v>
      </c>
      <c r="F22" s="19">
        <f t="shared" si="0"/>
        <v>31.5</v>
      </c>
      <c r="G22" s="19">
        <v>81.6</v>
      </c>
      <c r="H22" s="19">
        <f t="shared" si="1"/>
        <v>40.8</v>
      </c>
      <c r="I22" s="19">
        <f t="shared" si="2"/>
        <v>72.3</v>
      </c>
      <c r="J22" s="24">
        <v>2</v>
      </c>
      <c r="K22" s="24" t="s">
        <v>21</v>
      </c>
    </row>
    <row r="23" spans="1:11" ht="18" customHeight="1">
      <c r="A23" s="26" t="s">
        <v>62</v>
      </c>
      <c r="B23" s="17" t="s">
        <v>58</v>
      </c>
      <c r="C23" s="18" t="s">
        <v>63</v>
      </c>
      <c r="D23" s="18" t="s">
        <v>24</v>
      </c>
      <c r="E23" s="18">
        <v>68</v>
      </c>
      <c r="F23" s="19">
        <f t="shared" si="0"/>
        <v>34</v>
      </c>
      <c r="G23" s="19">
        <v>50.95</v>
      </c>
      <c r="H23" s="19">
        <f t="shared" si="1"/>
        <v>25.475</v>
      </c>
      <c r="I23" s="19">
        <f t="shared" si="2"/>
        <v>59.475</v>
      </c>
      <c r="J23" s="24">
        <v>3</v>
      </c>
      <c r="K23" s="24" t="s">
        <v>21</v>
      </c>
    </row>
    <row r="24" spans="1:11" ht="18" customHeight="1">
      <c r="A24" s="26" t="s">
        <v>64</v>
      </c>
      <c r="B24" s="17" t="s">
        <v>65</v>
      </c>
      <c r="C24" s="18" t="s">
        <v>66</v>
      </c>
      <c r="D24" s="18" t="s">
        <v>15</v>
      </c>
      <c r="E24" s="18">
        <v>83</v>
      </c>
      <c r="F24" s="19">
        <f t="shared" si="0"/>
        <v>41.5</v>
      </c>
      <c r="G24" s="19">
        <v>74.3</v>
      </c>
      <c r="H24" s="19">
        <f t="shared" si="1"/>
        <v>37.15</v>
      </c>
      <c r="I24" s="19">
        <f t="shared" si="2"/>
        <v>78.65</v>
      </c>
      <c r="J24" s="24">
        <v>1</v>
      </c>
      <c r="K24" s="24" t="s">
        <v>16</v>
      </c>
    </row>
    <row r="25" spans="1:11" ht="18" customHeight="1">
      <c r="A25" s="26" t="s">
        <v>67</v>
      </c>
      <c r="B25" s="17" t="s">
        <v>65</v>
      </c>
      <c r="C25" s="18" t="s">
        <v>68</v>
      </c>
      <c r="D25" s="18" t="s">
        <v>15</v>
      </c>
      <c r="E25" s="18">
        <v>78.5</v>
      </c>
      <c r="F25" s="19">
        <f t="shared" si="0"/>
        <v>39.25</v>
      </c>
      <c r="G25" s="19">
        <v>78.45</v>
      </c>
      <c r="H25" s="19">
        <f t="shared" si="1"/>
        <v>39.225</v>
      </c>
      <c r="I25" s="19">
        <f t="shared" si="2"/>
        <v>78.475</v>
      </c>
      <c r="J25" s="24">
        <v>2</v>
      </c>
      <c r="K25" s="24" t="s">
        <v>16</v>
      </c>
    </row>
    <row r="26" spans="1:11" ht="18" customHeight="1">
      <c r="A26" s="26" t="s">
        <v>69</v>
      </c>
      <c r="B26" s="17" t="s">
        <v>65</v>
      </c>
      <c r="C26" s="18" t="s">
        <v>70</v>
      </c>
      <c r="D26" s="18" t="s">
        <v>24</v>
      </c>
      <c r="E26" s="18">
        <v>73.5</v>
      </c>
      <c r="F26" s="19">
        <f t="shared" si="0"/>
        <v>36.75</v>
      </c>
      <c r="G26" s="19">
        <v>82</v>
      </c>
      <c r="H26" s="19">
        <f t="shared" si="1"/>
        <v>41</v>
      </c>
      <c r="I26" s="19">
        <f t="shared" si="2"/>
        <v>77.75</v>
      </c>
      <c r="J26" s="24">
        <v>3</v>
      </c>
      <c r="K26" s="24" t="s">
        <v>21</v>
      </c>
    </row>
    <row r="27" spans="1:11" ht="18" customHeight="1">
      <c r="A27" s="26" t="s">
        <v>71</v>
      </c>
      <c r="B27" s="17" t="s">
        <v>65</v>
      </c>
      <c r="C27" s="18" t="s">
        <v>72</v>
      </c>
      <c r="D27" s="18" t="s">
        <v>15</v>
      </c>
      <c r="E27" s="18">
        <v>72.5</v>
      </c>
      <c r="F27" s="19">
        <f t="shared" si="0"/>
        <v>36.25</v>
      </c>
      <c r="G27" s="19">
        <v>74.5</v>
      </c>
      <c r="H27" s="19">
        <f t="shared" si="1"/>
        <v>37.25</v>
      </c>
      <c r="I27" s="19">
        <f t="shared" si="2"/>
        <v>73.5</v>
      </c>
      <c r="J27" s="24">
        <v>4</v>
      </c>
      <c r="K27" s="24" t="s">
        <v>21</v>
      </c>
    </row>
    <row r="28" spans="1:11" ht="18" customHeight="1">
      <c r="A28" s="26" t="s">
        <v>73</v>
      </c>
      <c r="B28" s="17" t="s">
        <v>65</v>
      </c>
      <c r="C28" s="18" t="s">
        <v>74</v>
      </c>
      <c r="D28" s="18" t="s">
        <v>15</v>
      </c>
      <c r="E28" s="18">
        <v>69</v>
      </c>
      <c r="F28" s="19">
        <f t="shared" si="0"/>
        <v>34.5</v>
      </c>
      <c r="G28" s="19">
        <v>77.35</v>
      </c>
      <c r="H28" s="19">
        <f t="shared" si="1"/>
        <v>38.675</v>
      </c>
      <c r="I28" s="19">
        <f t="shared" si="2"/>
        <v>73.175</v>
      </c>
      <c r="J28" s="24">
        <v>5</v>
      </c>
      <c r="K28" s="24" t="s">
        <v>21</v>
      </c>
    </row>
    <row r="29" spans="1:11" ht="18" customHeight="1">
      <c r="A29" s="26" t="s">
        <v>75</v>
      </c>
      <c r="B29" s="17" t="s">
        <v>65</v>
      </c>
      <c r="C29" s="18" t="s">
        <v>76</v>
      </c>
      <c r="D29" s="18" t="s">
        <v>15</v>
      </c>
      <c r="E29" s="18">
        <v>66.5</v>
      </c>
      <c r="F29" s="19">
        <f t="shared" si="0"/>
        <v>33.25</v>
      </c>
      <c r="G29" s="19">
        <v>69.5</v>
      </c>
      <c r="H29" s="19">
        <f t="shared" si="1"/>
        <v>34.75</v>
      </c>
      <c r="I29" s="19">
        <f t="shared" si="2"/>
        <v>68</v>
      </c>
      <c r="J29" s="24">
        <v>6</v>
      </c>
      <c r="K29" s="24" t="s">
        <v>21</v>
      </c>
    </row>
    <row r="30" spans="1:11" ht="18" customHeight="1">
      <c r="A30" s="26" t="s">
        <v>77</v>
      </c>
      <c r="B30" s="17" t="s">
        <v>78</v>
      </c>
      <c r="C30" s="18" t="s">
        <v>79</v>
      </c>
      <c r="D30" s="18" t="s">
        <v>15</v>
      </c>
      <c r="E30" s="18">
        <v>81.5</v>
      </c>
      <c r="F30" s="19">
        <f t="shared" si="0"/>
        <v>40.75</v>
      </c>
      <c r="G30" s="19">
        <v>82.55</v>
      </c>
      <c r="H30" s="19">
        <f t="shared" si="1"/>
        <v>41.275</v>
      </c>
      <c r="I30" s="19">
        <f t="shared" si="2"/>
        <v>82.025</v>
      </c>
      <c r="J30" s="24">
        <v>1</v>
      </c>
      <c r="K30" s="24" t="s">
        <v>16</v>
      </c>
    </row>
    <row r="31" spans="1:11" ht="18" customHeight="1">
      <c r="A31" s="26" t="s">
        <v>80</v>
      </c>
      <c r="B31" s="17" t="s">
        <v>78</v>
      </c>
      <c r="C31" s="18" t="s">
        <v>81</v>
      </c>
      <c r="D31" s="18" t="s">
        <v>15</v>
      </c>
      <c r="E31" s="18">
        <v>77.5</v>
      </c>
      <c r="F31" s="19">
        <f t="shared" si="0"/>
        <v>38.75</v>
      </c>
      <c r="G31" s="19">
        <v>85.1</v>
      </c>
      <c r="H31" s="19">
        <f t="shared" si="1"/>
        <v>42.55</v>
      </c>
      <c r="I31" s="19">
        <f t="shared" si="2"/>
        <v>81.3</v>
      </c>
      <c r="J31" s="24">
        <v>2</v>
      </c>
      <c r="K31" s="24" t="s">
        <v>16</v>
      </c>
    </row>
    <row r="32" spans="1:11" ht="18" customHeight="1">
      <c r="A32" s="26" t="s">
        <v>82</v>
      </c>
      <c r="B32" s="17" t="s">
        <v>78</v>
      </c>
      <c r="C32" s="18" t="s">
        <v>83</v>
      </c>
      <c r="D32" s="18" t="s">
        <v>15</v>
      </c>
      <c r="E32" s="18">
        <v>77.5</v>
      </c>
      <c r="F32" s="19">
        <f t="shared" si="0"/>
        <v>38.75</v>
      </c>
      <c r="G32" s="19">
        <v>75.8</v>
      </c>
      <c r="H32" s="19">
        <f t="shared" si="1"/>
        <v>37.9</v>
      </c>
      <c r="I32" s="19">
        <f t="shared" si="2"/>
        <v>76.65</v>
      </c>
      <c r="J32" s="24">
        <v>3</v>
      </c>
      <c r="K32" s="24" t="s">
        <v>21</v>
      </c>
    </row>
    <row r="33" spans="1:11" ht="18" customHeight="1">
      <c r="A33" s="26" t="s">
        <v>84</v>
      </c>
      <c r="B33" s="17" t="s">
        <v>78</v>
      </c>
      <c r="C33" s="18" t="s">
        <v>85</v>
      </c>
      <c r="D33" s="18" t="s">
        <v>15</v>
      </c>
      <c r="E33" s="18">
        <v>73.5</v>
      </c>
      <c r="F33" s="19">
        <f t="shared" si="0"/>
        <v>36.75</v>
      </c>
      <c r="G33" s="19">
        <v>79</v>
      </c>
      <c r="H33" s="19">
        <f t="shared" si="1"/>
        <v>39.5</v>
      </c>
      <c r="I33" s="19">
        <f t="shared" si="2"/>
        <v>76.25</v>
      </c>
      <c r="J33" s="24">
        <v>4</v>
      </c>
      <c r="K33" s="24" t="s">
        <v>21</v>
      </c>
    </row>
    <row r="34" spans="1:11" ht="18" customHeight="1">
      <c r="A34" s="26" t="s">
        <v>86</v>
      </c>
      <c r="B34" s="17" t="s">
        <v>78</v>
      </c>
      <c r="C34" s="18" t="s">
        <v>87</v>
      </c>
      <c r="D34" s="18" t="s">
        <v>15</v>
      </c>
      <c r="E34" s="18">
        <v>69.5</v>
      </c>
      <c r="F34" s="19">
        <f t="shared" si="0"/>
        <v>34.75</v>
      </c>
      <c r="G34" s="19">
        <v>67.25</v>
      </c>
      <c r="H34" s="19">
        <f t="shared" si="1"/>
        <v>33.625</v>
      </c>
      <c r="I34" s="19">
        <f t="shared" si="2"/>
        <v>68.375</v>
      </c>
      <c r="J34" s="24">
        <v>5</v>
      </c>
      <c r="K34" s="24" t="s">
        <v>21</v>
      </c>
    </row>
    <row r="35" spans="1:11" ht="18" customHeight="1">
      <c r="A35" s="26" t="s">
        <v>88</v>
      </c>
      <c r="B35" s="17" t="s">
        <v>78</v>
      </c>
      <c r="C35" s="18" t="s">
        <v>89</v>
      </c>
      <c r="D35" s="18" t="s">
        <v>15</v>
      </c>
      <c r="E35" s="18">
        <v>73.5</v>
      </c>
      <c r="F35" s="19">
        <f t="shared" si="0"/>
        <v>36.75</v>
      </c>
      <c r="G35" s="19" t="s">
        <v>90</v>
      </c>
      <c r="H35" s="19"/>
      <c r="I35" s="19">
        <f t="shared" si="2"/>
        <v>36.75</v>
      </c>
      <c r="J35" s="24">
        <v>6</v>
      </c>
      <c r="K35" s="24" t="s">
        <v>21</v>
      </c>
    </row>
    <row r="36" spans="1:11" ht="18" customHeight="1">
      <c r="A36" s="26" t="s">
        <v>91</v>
      </c>
      <c r="B36" s="20" t="s">
        <v>92</v>
      </c>
      <c r="C36" s="20" t="s">
        <v>93</v>
      </c>
      <c r="D36" s="20" t="s">
        <v>15</v>
      </c>
      <c r="E36" s="18">
        <v>79.5</v>
      </c>
      <c r="F36" s="19">
        <f t="shared" si="0"/>
        <v>39.75</v>
      </c>
      <c r="G36" s="19">
        <v>82.85</v>
      </c>
      <c r="H36" s="19">
        <f aca="true" t="shared" si="3" ref="H36:H57">G36*0.5</f>
        <v>41.425</v>
      </c>
      <c r="I36" s="19">
        <f t="shared" si="2"/>
        <v>81.175</v>
      </c>
      <c r="J36" s="24">
        <v>1</v>
      </c>
      <c r="K36" s="24" t="s">
        <v>16</v>
      </c>
    </row>
    <row r="37" spans="1:11" ht="18" customHeight="1">
      <c r="A37" s="26" t="s">
        <v>94</v>
      </c>
      <c r="B37" s="20" t="s">
        <v>92</v>
      </c>
      <c r="C37" s="20" t="s">
        <v>95</v>
      </c>
      <c r="D37" s="20" t="s">
        <v>15</v>
      </c>
      <c r="E37" s="18">
        <v>79.5</v>
      </c>
      <c r="F37" s="19">
        <f t="shared" si="0"/>
        <v>39.75</v>
      </c>
      <c r="G37" s="19">
        <v>82.75</v>
      </c>
      <c r="H37" s="19">
        <f t="shared" si="3"/>
        <v>41.375</v>
      </c>
      <c r="I37" s="19">
        <f t="shared" si="2"/>
        <v>81.125</v>
      </c>
      <c r="J37" s="24">
        <v>2</v>
      </c>
      <c r="K37" s="24" t="s">
        <v>16</v>
      </c>
    </row>
    <row r="38" spans="1:11" ht="18" customHeight="1">
      <c r="A38" s="26" t="s">
        <v>96</v>
      </c>
      <c r="B38" s="20" t="s">
        <v>92</v>
      </c>
      <c r="C38" s="20" t="s">
        <v>97</v>
      </c>
      <c r="D38" s="20" t="s">
        <v>15</v>
      </c>
      <c r="E38" s="18">
        <v>79</v>
      </c>
      <c r="F38" s="19">
        <f t="shared" si="0"/>
        <v>39.5</v>
      </c>
      <c r="G38" s="19">
        <v>77.9</v>
      </c>
      <c r="H38" s="19">
        <f t="shared" si="3"/>
        <v>38.95</v>
      </c>
      <c r="I38" s="19">
        <f t="shared" si="2"/>
        <v>78.45</v>
      </c>
      <c r="J38" s="24">
        <v>3</v>
      </c>
      <c r="K38" s="24" t="s">
        <v>21</v>
      </c>
    </row>
    <row r="39" spans="1:11" ht="18" customHeight="1">
      <c r="A39" s="26" t="s">
        <v>98</v>
      </c>
      <c r="B39" s="20" t="s">
        <v>92</v>
      </c>
      <c r="C39" s="20" t="s">
        <v>99</v>
      </c>
      <c r="D39" s="20" t="s">
        <v>24</v>
      </c>
      <c r="E39" s="18">
        <v>76.5</v>
      </c>
      <c r="F39" s="19">
        <f t="shared" si="0"/>
        <v>38.25</v>
      </c>
      <c r="G39" s="19">
        <v>79.6</v>
      </c>
      <c r="H39" s="19">
        <f t="shared" si="3"/>
        <v>39.8</v>
      </c>
      <c r="I39" s="19">
        <f t="shared" si="2"/>
        <v>78.05</v>
      </c>
      <c r="J39" s="24">
        <v>4</v>
      </c>
      <c r="K39" s="24" t="s">
        <v>21</v>
      </c>
    </row>
    <row r="40" spans="1:11" ht="18" customHeight="1">
      <c r="A40" s="26" t="s">
        <v>100</v>
      </c>
      <c r="B40" s="20" t="s">
        <v>92</v>
      </c>
      <c r="C40" s="20" t="s">
        <v>101</v>
      </c>
      <c r="D40" s="20" t="s">
        <v>15</v>
      </c>
      <c r="E40" s="18">
        <v>75</v>
      </c>
      <c r="F40" s="19">
        <f t="shared" si="0"/>
        <v>37.5</v>
      </c>
      <c r="G40" s="19">
        <v>73.75</v>
      </c>
      <c r="H40" s="19">
        <f t="shared" si="3"/>
        <v>36.875</v>
      </c>
      <c r="I40" s="19">
        <f t="shared" si="2"/>
        <v>74.375</v>
      </c>
      <c r="J40" s="24">
        <v>5</v>
      </c>
      <c r="K40" s="24" t="s">
        <v>21</v>
      </c>
    </row>
    <row r="41" spans="1:11" ht="18" customHeight="1">
      <c r="A41" s="26" t="s">
        <v>102</v>
      </c>
      <c r="B41" s="20" t="s">
        <v>92</v>
      </c>
      <c r="C41" s="20" t="s">
        <v>103</v>
      </c>
      <c r="D41" s="20" t="s">
        <v>15</v>
      </c>
      <c r="E41" s="18">
        <v>76.5</v>
      </c>
      <c r="F41" s="19">
        <f t="shared" si="0"/>
        <v>38.25</v>
      </c>
      <c r="G41" s="19">
        <v>71.95</v>
      </c>
      <c r="H41" s="19">
        <f t="shared" si="3"/>
        <v>35.975</v>
      </c>
      <c r="I41" s="19">
        <f t="shared" si="2"/>
        <v>74.225</v>
      </c>
      <c r="J41" s="24">
        <v>6</v>
      </c>
      <c r="K41" s="24" t="s">
        <v>21</v>
      </c>
    </row>
    <row r="42" spans="1:11" ht="18" customHeight="1">
      <c r="A42" s="26" t="s">
        <v>104</v>
      </c>
      <c r="B42" s="17" t="s">
        <v>105</v>
      </c>
      <c r="C42" s="18" t="s">
        <v>106</v>
      </c>
      <c r="D42" s="18" t="s">
        <v>15</v>
      </c>
      <c r="E42" s="18">
        <v>75</v>
      </c>
      <c r="F42" s="19">
        <f t="shared" si="0"/>
        <v>37.5</v>
      </c>
      <c r="G42" s="19">
        <v>78.7</v>
      </c>
      <c r="H42" s="19">
        <f t="shared" si="3"/>
        <v>39.35</v>
      </c>
      <c r="I42" s="19">
        <f t="shared" si="2"/>
        <v>76.85</v>
      </c>
      <c r="J42" s="24">
        <v>1</v>
      </c>
      <c r="K42" s="24" t="s">
        <v>16</v>
      </c>
    </row>
    <row r="43" spans="1:11" ht="18" customHeight="1">
      <c r="A43" s="26" t="s">
        <v>107</v>
      </c>
      <c r="B43" s="17" t="s">
        <v>105</v>
      </c>
      <c r="C43" s="18" t="s">
        <v>108</v>
      </c>
      <c r="D43" s="18" t="s">
        <v>24</v>
      </c>
      <c r="E43" s="18">
        <v>78</v>
      </c>
      <c r="F43" s="19">
        <f t="shared" si="0"/>
        <v>39</v>
      </c>
      <c r="G43" s="19">
        <v>75.2</v>
      </c>
      <c r="H43" s="19">
        <f t="shared" si="3"/>
        <v>37.6</v>
      </c>
      <c r="I43" s="19">
        <f t="shared" si="2"/>
        <v>76.6</v>
      </c>
      <c r="J43" s="24">
        <v>2</v>
      </c>
      <c r="K43" s="24" t="s">
        <v>16</v>
      </c>
    </row>
    <row r="44" spans="1:11" ht="18" customHeight="1">
      <c r="A44" s="26" t="s">
        <v>109</v>
      </c>
      <c r="B44" s="17" t="s">
        <v>105</v>
      </c>
      <c r="C44" s="18" t="s">
        <v>110</v>
      </c>
      <c r="D44" s="18" t="s">
        <v>15</v>
      </c>
      <c r="E44" s="18">
        <v>79</v>
      </c>
      <c r="F44" s="19">
        <f t="shared" si="0"/>
        <v>39.5</v>
      </c>
      <c r="G44" s="19">
        <v>72.95</v>
      </c>
      <c r="H44" s="19">
        <f t="shared" si="3"/>
        <v>36.475</v>
      </c>
      <c r="I44" s="19">
        <f t="shared" si="2"/>
        <v>75.975</v>
      </c>
      <c r="J44" s="24">
        <v>3</v>
      </c>
      <c r="K44" s="24" t="s">
        <v>21</v>
      </c>
    </row>
    <row r="45" spans="1:11" ht="18" customHeight="1">
      <c r="A45" s="26" t="s">
        <v>111</v>
      </c>
      <c r="B45" s="17" t="s">
        <v>105</v>
      </c>
      <c r="C45" s="18" t="s">
        <v>112</v>
      </c>
      <c r="D45" s="18" t="s">
        <v>15</v>
      </c>
      <c r="E45" s="18">
        <v>69</v>
      </c>
      <c r="F45" s="19">
        <f t="shared" si="0"/>
        <v>34.5</v>
      </c>
      <c r="G45" s="19">
        <v>78.1</v>
      </c>
      <c r="H45" s="19">
        <f t="shared" si="3"/>
        <v>39.05</v>
      </c>
      <c r="I45" s="19">
        <f t="shared" si="2"/>
        <v>73.55</v>
      </c>
      <c r="J45" s="24">
        <v>4</v>
      </c>
      <c r="K45" s="24" t="s">
        <v>21</v>
      </c>
    </row>
    <row r="46" spans="1:11" ht="18" customHeight="1">
      <c r="A46" s="26" t="s">
        <v>113</v>
      </c>
      <c r="B46" s="17" t="s">
        <v>105</v>
      </c>
      <c r="C46" s="18" t="s">
        <v>114</v>
      </c>
      <c r="D46" s="18" t="s">
        <v>24</v>
      </c>
      <c r="E46" s="18">
        <v>70.5</v>
      </c>
      <c r="F46" s="19">
        <f t="shared" si="0"/>
        <v>35.25</v>
      </c>
      <c r="G46" s="19">
        <v>74.5</v>
      </c>
      <c r="H46" s="19">
        <f t="shared" si="3"/>
        <v>37.25</v>
      </c>
      <c r="I46" s="19">
        <f t="shared" si="2"/>
        <v>72.5</v>
      </c>
      <c r="J46" s="24">
        <v>5</v>
      </c>
      <c r="K46" s="24" t="s">
        <v>21</v>
      </c>
    </row>
    <row r="47" spans="1:11" ht="18" customHeight="1">
      <c r="A47" s="26" t="s">
        <v>115</v>
      </c>
      <c r="B47" s="17" t="s">
        <v>105</v>
      </c>
      <c r="C47" s="18" t="s">
        <v>116</v>
      </c>
      <c r="D47" s="18" t="s">
        <v>15</v>
      </c>
      <c r="E47" s="18">
        <v>68.5</v>
      </c>
      <c r="F47" s="19">
        <f t="shared" si="0"/>
        <v>34.25</v>
      </c>
      <c r="G47" s="19">
        <v>75.4</v>
      </c>
      <c r="H47" s="19">
        <f t="shared" si="3"/>
        <v>37.7</v>
      </c>
      <c r="I47" s="19">
        <f t="shared" si="2"/>
        <v>71.95</v>
      </c>
      <c r="J47" s="24">
        <v>6</v>
      </c>
      <c r="K47" s="24" t="s">
        <v>21</v>
      </c>
    </row>
    <row r="48" spans="1:11" ht="18" customHeight="1">
      <c r="A48" s="26" t="s">
        <v>117</v>
      </c>
      <c r="B48" s="17" t="s">
        <v>118</v>
      </c>
      <c r="C48" s="18" t="s">
        <v>119</v>
      </c>
      <c r="D48" s="18" t="s">
        <v>15</v>
      </c>
      <c r="E48" s="18">
        <v>82.5</v>
      </c>
      <c r="F48" s="19">
        <f t="shared" si="0"/>
        <v>41.25</v>
      </c>
      <c r="G48" s="19">
        <v>75.7</v>
      </c>
      <c r="H48" s="19">
        <f t="shared" si="3"/>
        <v>37.85</v>
      </c>
      <c r="I48" s="19">
        <f t="shared" si="2"/>
        <v>79.1</v>
      </c>
      <c r="J48" s="24">
        <v>1</v>
      </c>
      <c r="K48" s="24" t="s">
        <v>16</v>
      </c>
    </row>
    <row r="49" spans="1:11" ht="18" customHeight="1">
      <c r="A49" s="26" t="s">
        <v>120</v>
      </c>
      <c r="B49" s="17" t="s">
        <v>118</v>
      </c>
      <c r="C49" s="18" t="s">
        <v>121</v>
      </c>
      <c r="D49" s="18" t="s">
        <v>15</v>
      </c>
      <c r="E49" s="18">
        <v>80</v>
      </c>
      <c r="F49" s="19">
        <f t="shared" si="0"/>
        <v>40</v>
      </c>
      <c r="G49" s="19">
        <v>76.15</v>
      </c>
      <c r="H49" s="19">
        <f t="shared" si="3"/>
        <v>38.075</v>
      </c>
      <c r="I49" s="19">
        <f t="shared" si="2"/>
        <v>78.075</v>
      </c>
      <c r="J49" s="24">
        <v>2</v>
      </c>
      <c r="K49" s="24" t="s">
        <v>16</v>
      </c>
    </row>
    <row r="50" spans="1:11" ht="18" customHeight="1">
      <c r="A50" s="26" t="s">
        <v>122</v>
      </c>
      <c r="B50" s="17" t="s">
        <v>118</v>
      </c>
      <c r="C50" s="18" t="s">
        <v>123</v>
      </c>
      <c r="D50" s="18" t="s">
        <v>15</v>
      </c>
      <c r="E50" s="18">
        <v>83</v>
      </c>
      <c r="F50" s="19">
        <f t="shared" si="0"/>
        <v>41.5</v>
      </c>
      <c r="G50" s="19">
        <v>69.8</v>
      </c>
      <c r="H50" s="19">
        <f t="shared" si="3"/>
        <v>34.9</v>
      </c>
      <c r="I50" s="19">
        <f t="shared" si="2"/>
        <v>76.4</v>
      </c>
      <c r="J50" s="24">
        <v>3</v>
      </c>
      <c r="K50" s="24" t="s">
        <v>21</v>
      </c>
    </row>
    <row r="51" spans="1:11" ht="18" customHeight="1">
      <c r="A51" s="26" t="s">
        <v>124</v>
      </c>
      <c r="B51" s="17" t="s">
        <v>118</v>
      </c>
      <c r="C51" s="18" t="s">
        <v>125</v>
      </c>
      <c r="D51" s="18" t="s">
        <v>15</v>
      </c>
      <c r="E51" s="18">
        <v>74</v>
      </c>
      <c r="F51" s="19">
        <f t="shared" si="0"/>
        <v>37</v>
      </c>
      <c r="G51" s="19">
        <v>72.05</v>
      </c>
      <c r="H51" s="19">
        <f t="shared" si="3"/>
        <v>36.025</v>
      </c>
      <c r="I51" s="19">
        <f t="shared" si="2"/>
        <v>73.025</v>
      </c>
      <c r="J51" s="24">
        <v>4</v>
      </c>
      <c r="K51" s="24" t="s">
        <v>21</v>
      </c>
    </row>
    <row r="52" spans="1:11" ht="18" customHeight="1">
      <c r="A52" s="26" t="s">
        <v>126</v>
      </c>
      <c r="B52" s="17" t="s">
        <v>118</v>
      </c>
      <c r="C52" s="18" t="s">
        <v>127</v>
      </c>
      <c r="D52" s="18" t="s">
        <v>15</v>
      </c>
      <c r="E52" s="18">
        <v>76</v>
      </c>
      <c r="F52" s="19">
        <f t="shared" si="0"/>
        <v>38</v>
      </c>
      <c r="G52" s="19">
        <v>64.4</v>
      </c>
      <c r="H52" s="19">
        <f t="shared" si="3"/>
        <v>32.2</v>
      </c>
      <c r="I52" s="19">
        <f t="shared" si="2"/>
        <v>70.2</v>
      </c>
      <c r="J52" s="24">
        <v>5</v>
      </c>
      <c r="K52" s="24" t="s">
        <v>21</v>
      </c>
    </row>
    <row r="53" spans="1:11" ht="18" customHeight="1">
      <c r="A53" s="26" t="s">
        <v>128</v>
      </c>
      <c r="B53" s="17" t="s">
        <v>118</v>
      </c>
      <c r="C53" s="18" t="s">
        <v>129</v>
      </c>
      <c r="D53" s="18" t="s">
        <v>15</v>
      </c>
      <c r="E53" s="18">
        <v>74.5</v>
      </c>
      <c r="F53" s="19">
        <f t="shared" si="0"/>
        <v>37.25</v>
      </c>
      <c r="G53" s="19">
        <v>64.15</v>
      </c>
      <c r="H53" s="19">
        <f t="shared" si="3"/>
        <v>32.075</v>
      </c>
      <c r="I53" s="19">
        <f t="shared" si="2"/>
        <v>69.325</v>
      </c>
      <c r="J53" s="24">
        <v>6</v>
      </c>
      <c r="K53" s="24" t="s">
        <v>21</v>
      </c>
    </row>
    <row r="54" spans="1:11" ht="18" customHeight="1">
      <c r="A54" s="26" t="s">
        <v>130</v>
      </c>
      <c r="B54" s="20" t="s">
        <v>131</v>
      </c>
      <c r="C54" s="20" t="s">
        <v>132</v>
      </c>
      <c r="D54" s="20" t="s">
        <v>15</v>
      </c>
      <c r="E54" s="18">
        <v>81.5</v>
      </c>
      <c r="F54" s="19">
        <f t="shared" si="0"/>
        <v>40.75</v>
      </c>
      <c r="G54" s="19">
        <v>64.15</v>
      </c>
      <c r="H54" s="19">
        <f t="shared" si="3"/>
        <v>32.075</v>
      </c>
      <c r="I54" s="19">
        <f t="shared" si="2"/>
        <v>72.825</v>
      </c>
      <c r="J54" s="24">
        <v>1</v>
      </c>
      <c r="K54" s="24" t="s">
        <v>16</v>
      </c>
    </row>
    <row r="55" spans="1:11" ht="18" customHeight="1">
      <c r="A55" s="26" t="s">
        <v>133</v>
      </c>
      <c r="B55" s="20" t="s">
        <v>131</v>
      </c>
      <c r="C55" s="20" t="s">
        <v>134</v>
      </c>
      <c r="D55" s="20" t="s">
        <v>15</v>
      </c>
      <c r="E55" s="18">
        <v>73.5</v>
      </c>
      <c r="F55" s="19">
        <f t="shared" si="0"/>
        <v>36.75</v>
      </c>
      <c r="G55" s="19">
        <v>70.75</v>
      </c>
      <c r="H55" s="19">
        <f t="shared" si="3"/>
        <v>35.375</v>
      </c>
      <c r="I55" s="19">
        <f t="shared" si="2"/>
        <v>72.125</v>
      </c>
      <c r="J55" s="24">
        <v>2</v>
      </c>
      <c r="K55" s="24" t="s">
        <v>16</v>
      </c>
    </row>
    <row r="56" spans="1:11" ht="18" customHeight="1">
      <c r="A56" s="26" t="s">
        <v>135</v>
      </c>
      <c r="B56" s="20" t="s">
        <v>131</v>
      </c>
      <c r="C56" s="20" t="s">
        <v>136</v>
      </c>
      <c r="D56" s="20" t="s">
        <v>15</v>
      </c>
      <c r="E56" s="18">
        <v>76</v>
      </c>
      <c r="F56" s="19">
        <f t="shared" si="0"/>
        <v>38</v>
      </c>
      <c r="G56" s="19">
        <v>66.3</v>
      </c>
      <c r="H56" s="19">
        <f t="shared" si="3"/>
        <v>33.15</v>
      </c>
      <c r="I56" s="19">
        <f t="shared" si="2"/>
        <v>71.15</v>
      </c>
      <c r="J56" s="24">
        <v>3</v>
      </c>
      <c r="K56" s="24" t="s">
        <v>21</v>
      </c>
    </row>
    <row r="57" spans="1:11" ht="18" customHeight="1">
      <c r="A57" s="27" t="s">
        <v>137</v>
      </c>
      <c r="B57" s="22">
        <v>12</v>
      </c>
      <c r="C57" s="22" t="s">
        <v>138</v>
      </c>
      <c r="D57" s="22" t="s">
        <v>15</v>
      </c>
      <c r="E57" s="22">
        <v>67.5</v>
      </c>
      <c r="F57" s="19">
        <f t="shared" si="0"/>
        <v>33.75</v>
      </c>
      <c r="G57" s="19">
        <v>70.25</v>
      </c>
      <c r="H57" s="19">
        <f t="shared" si="3"/>
        <v>35.125</v>
      </c>
      <c r="I57" s="19">
        <f t="shared" si="2"/>
        <v>68.875</v>
      </c>
      <c r="J57" s="24">
        <v>4</v>
      </c>
      <c r="K57" s="24" t="s">
        <v>21</v>
      </c>
    </row>
    <row r="58" spans="1:11" ht="18" customHeight="1">
      <c r="A58" s="26" t="s">
        <v>139</v>
      </c>
      <c r="B58" s="20">
        <v>12</v>
      </c>
      <c r="C58" s="20" t="s">
        <v>140</v>
      </c>
      <c r="D58" s="20" t="s">
        <v>15</v>
      </c>
      <c r="E58" s="18">
        <v>70</v>
      </c>
      <c r="F58" s="19">
        <f t="shared" si="0"/>
        <v>35</v>
      </c>
      <c r="G58" s="19" t="s">
        <v>90</v>
      </c>
      <c r="H58" s="19"/>
      <c r="I58" s="19">
        <f t="shared" si="2"/>
        <v>35</v>
      </c>
      <c r="J58" s="24">
        <v>5</v>
      </c>
      <c r="K58" s="24" t="s">
        <v>21</v>
      </c>
    </row>
    <row r="59" spans="1:11" ht="18" customHeight="1">
      <c r="A59" s="26" t="s">
        <v>141</v>
      </c>
      <c r="B59" s="20" t="s">
        <v>131</v>
      </c>
      <c r="C59" s="20" t="s">
        <v>142</v>
      </c>
      <c r="D59" s="20" t="s">
        <v>15</v>
      </c>
      <c r="E59" s="18">
        <v>66</v>
      </c>
      <c r="F59" s="19">
        <f t="shared" si="0"/>
        <v>33</v>
      </c>
      <c r="G59" s="19" t="s">
        <v>90</v>
      </c>
      <c r="H59" s="19"/>
      <c r="I59" s="19">
        <f t="shared" si="2"/>
        <v>33</v>
      </c>
      <c r="J59" s="24">
        <v>6</v>
      </c>
      <c r="K59" s="24" t="s">
        <v>21</v>
      </c>
    </row>
    <row r="60" spans="1:11" ht="18" customHeight="1">
      <c r="A60" s="26" t="s">
        <v>143</v>
      </c>
      <c r="B60" s="20" t="s">
        <v>144</v>
      </c>
      <c r="C60" s="20" t="s">
        <v>145</v>
      </c>
      <c r="D60" s="20" t="s">
        <v>15</v>
      </c>
      <c r="E60" s="18">
        <v>79</v>
      </c>
      <c r="F60" s="19">
        <f t="shared" si="0"/>
        <v>39.5</v>
      </c>
      <c r="G60" s="19">
        <v>75.55</v>
      </c>
      <c r="H60" s="19">
        <f aca="true" t="shared" si="4" ref="H60:H75">G60*0.5</f>
        <v>37.775</v>
      </c>
      <c r="I60" s="19">
        <f t="shared" si="2"/>
        <v>77.275</v>
      </c>
      <c r="J60" s="24">
        <v>1</v>
      </c>
      <c r="K60" s="24" t="s">
        <v>16</v>
      </c>
    </row>
    <row r="61" spans="1:11" ht="18" customHeight="1">
      <c r="A61" s="26" t="s">
        <v>146</v>
      </c>
      <c r="B61" s="20" t="s">
        <v>144</v>
      </c>
      <c r="C61" s="20" t="s">
        <v>147</v>
      </c>
      <c r="D61" s="20" t="s">
        <v>15</v>
      </c>
      <c r="E61" s="18">
        <v>73</v>
      </c>
      <c r="F61" s="19">
        <f t="shared" si="0"/>
        <v>36.5</v>
      </c>
      <c r="G61" s="19">
        <v>75.45</v>
      </c>
      <c r="H61" s="19">
        <f t="shared" si="4"/>
        <v>37.725</v>
      </c>
      <c r="I61" s="19">
        <f t="shared" si="2"/>
        <v>74.225</v>
      </c>
      <c r="J61" s="24">
        <v>2</v>
      </c>
      <c r="K61" s="24" t="s">
        <v>16</v>
      </c>
    </row>
    <row r="62" spans="1:11" ht="18" customHeight="1">
      <c r="A62" s="26" t="s">
        <v>148</v>
      </c>
      <c r="B62" s="20" t="s">
        <v>144</v>
      </c>
      <c r="C62" s="20" t="s">
        <v>149</v>
      </c>
      <c r="D62" s="20" t="s">
        <v>15</v>
      </c>
      <c r="E62" s="18">
        <v>75</v>
      </c>
      <c r="F62" s="19">
        <f t="shared" si="0"/>
        <v>37.5</v>
      </c>
      <c r="G62" s="19">
        <v>72.15</v>
      </c>
      <c r="H62" s="19">
        <f t="shared" si="4"/>
        <v>36.075</v>
      </c>
      <c r="I62" s="19">
        <f t="shared" si="2"/>
        <v>73.575</v>
      </c>
      <c r="J62" s="24">
        <v>3</v>
      </c>
      <c r="K62" s="24" t="s">
        <v>21</v>
      </c>
    </row>
    <row r="63" spans="1:11" ht="18" customHeight="1">
      <c r="A63" s="26" t="s">
        <v>150</v>
      </c>
      <c r="B63" s="20" t="s">
        <v>144</v>
      </c>
      <c r="C63" s="20" t="s">
        <v>151</v>
      </c>
      <c r="D63" s="20" t="s">
        <v>24</v>
      </c>
      <c r="E63" s="18">
        <v>74</v>
      </c>
      <c r="F63" s="19">
        <f t="shared" si="0"/>
        <v>37</v>
      </c>
      <c r="G63" s="19">
        <v>71.75</v>
      </c>
      <c r="H63" s="19">
        <f t="shared" si="4"/>
        <v>35.875</v>
      </c>
      <c r="I63" s="19">
        <f t="shared" si="2"/>
        <v>72.875</v>
      </c>
      <c r="J63" s="24">
        <v>4</v>
      </c>
      <c r="K63" s="24" t="s">
        <v>21</v>
      </c>
    </row>
    <row r="64" spans="1:11" ht="18" customHeight="1">
      <c r="A64" s="26" t="s">
        <v>152</v>
      </c>
      <c r="B64" s="20" t="s">
        <v>144</v>
      </c>
      <c r="C64" s="20" t="s">
        <v>153</v>
      </c>
      <c r="D64" s="20" t="s">
        <v>24</v>
      </c>
      <c r="E64" s="18">
        <v>73</v>
      </c>
      <c r="F64" s="19">
        <f t="shared" si="0"/>
        <v>36.5</v>
      </c>
      <c r="G64" s="19">
        <v>72.5</v>
      </c>
      <c r="H64" s="19">
        <f t="shared" si="4"/>
        <v>36.25</v>
      </c>
      <c r="I64" s="19">
        <f t="shared" si="2"/>
        <v>72.75</v>
      </c>
      <c r="J64" s="24">
        <v>5</v>
      </c>
      <c r="K64" s="24" t="s">
        <v>21</v>
      </c>
    </row>
    <row r="65" spans="1:11" ht="18" customHeight="1">
      <c r="A65" s="26" t="s">
        <v>154</v>
      </c>
      <c r="B65" s="20" t="s">
        <v>144</v>
      </c>
      <c r="C65" s="20" t="s">
        <v>155</v>
      </c>
      <c r="D65" s="20" t="s">
        <v>15</v>
      </c>
      <c r="E65" s="18">
        <v>68.5</v>
      </c>
      <c r="F65" s="19">
        <f t="shared" si="0"/>
        <v>34.25</v>
      </c>
      <c r="G65" s="19">
        <v>72.2</v>
      </c>
      <c r="H65" s="19">
        <f t="shared" si="4"/>
        <v>36.1</v>
      </c>
      <c r="I65" s="19">
        <f t="shared" si="2"/>
        <v>70.35</v>
      </c>
      <c r="J65" s="24">
        <v>6</v>
      </c>
      <c r="K65" s="24" t="s">
        <v>21</v>
      </c>
    </row>
    <row r="66" spans="1:11" ht="18" customHeight="1">
      <c r="A66" s="26" t="s">
        <v>156</v>
      </c>
      <c r="B66" s="20" t="s">
        <v>157</v>
      </c>
      <c r="C66" s="20" t="s">
        <v>158</v>
      </c>
      <c r="D66" s="20" t="s">
        <v>15</v>
      </c>
      <c r="E66" s="18">
        <v>81.5</v>
      </c>
      <c r="F66" s="19">
        <f t="shared" si="0"/>
        <v>40.75</v>
      </c>
      <c r="G66" s="19">
        <v>80.5</v>
      </c>
      <c r="H66" s="19">
        <f t="shared" si="4"/>
        <v>40.25</v>
      </c>
      <c r="I66" s="19">
        <f t="shared" si="2"/>
        <v>81</v>
      </c>
      <c r="J66" s="24">
        <v>1</v>
      </c>
      <c r="K66" s="24" t="s">
        <v>16</v>
      </c>
    </row>
    <row r="67" spans="1:11" ht="18" customHeight="1">
      <c r="A67" s="26" t="s">
        <v>159</v>
      </c>
      <c r="B67" s="20" t="s">
        <v>157</v>
      </c>
      <c r="C67" s="20" t="s">
        <v>160</v>
      </c>
      <c r="D67" s="20" t="s">
        <v>24</v>
      </c>
      <c r="E67" s="18">
        <v>80.5</v>
      </c>
      <c r="F67" s="19">
        <f aca="true" t="shared" si="5" ref="F67:F73">E67*0.5</f>
        <v>40.25</v>
      </c>
      <c r="G67" s="19">
        <v>80.65</v>
      </c>
      <c r="H67" s="19">
        <f t="shared" si="4"/>
        <v>40.325</v>
      </c>
      <c r="I67" s="19">
        <f aca="true" t="shared" si="6" ref="I67:I72">F67+H67</f>
        <v>80.575</v>
      </c>
      <c r="J67" s="24">
        <v>2</v>
      </c>
      <c r="K67" s="24" t="s">
        <v>16</v>
      </c>
    </row>
    <row r="68" spans="1:11" ht="18" customHeight="1">
      <c r="A68" s="26" t="s">
        <v>161</v>
      </c>
      <c r="B68" s="20" t="s">
        <v>157</v>
      </c>
      <c r="C68" s="20" t="s">
        <v>162</v>
      </c>
      <c r="D68" s="20" t="s">
        <v>24</v>
      </c>
      <c r="E68" s="18">
        <v>77.5</v>
      </c>
      <c r="F68" s="19">
        <f t="shared" si="5"/>
        <v>38.75</v>
      </c>
      <c r="G68" s="19">
        <v>76.55</v>
      </c>
      <c r="H68" s="19">
        <f t="shared" si="4"/>
        <v>38.275</v>
      </c>
      <c r="I68" s="19">
        <f t="shared" si="6"/>
        <v>77.025</v>
      </c>
      <c r="J68" s="24">
        <v>3</v>
      </c>
      <c r="K68" s="24" t="s">
        <v>21</v>
      </c>
    </row>
    <row r="69" spans="1:11" ht="18" customHeight="1">
      <c r="A69" s="26" t="s">
        <v>163</v>
      </c>
      <c r="B69" s="20" t="s">
        <v>157</v>
      </c>
      <c r="C69" s="20" t="s">
        <v>164</v>
      </c>
      <c r="D69" s="20" t="s">
        <v>15</v>
      </c>
      <c r="E69" s="18">
        <v>72.5</v>
      </c>
      <c r="F69" s="19">
        <f t="shared" si="5"/>
        <v>36.25</v>
      </c>
      <c r="G69" s="19">
        <v>79.5</v>
      </c>
      <c r="H69" s="19">
        <f t="shared" si="4"/>
        <v>39.75</v>
      </c>
      <c r="I69" s="19">
        <f t="shared" si="6"/>
        <v>76</v>
      </c>
      <c r="J69" s="24">
        <v>4</v>
      </c>
      <c r="K69" s="24" t="s">
        <v>21</v>
      </c>
    </row>
    <row r="70" spans="1:11" ht="18" customHeight="1">
      <c r="A70" s="26" t="s">
        <v>165</v>
      </c>
      <c r="B70" s="20" t="s">
        <v>157</v>
      </c>
      <c r="C70" s="20" t="s">
        <v>166</v>
      </c>
      <c r="D70" s="20" t="s">
        <v>15</v>
      </c>
      <c r="E70" s="18">
        <v>74.5</v>
      </c>
      <c r="F70" s="19">
        <f t="shared" si="5"/>
        <v>37.25</v>
      </c>
      <c r="G70" s="19">
        <v>75.05</v>
      </c>
      <c r="H70" s="19">
        <f t="shared" si="4"/>
        <v>37.525</v>
      </c>
      <c r="I70" s="19">
        <f t="shared" si="6"/>
        <v>74.775</v>
      </c>
      <c r="J70" s="24">
        <v>5</v>
      </c>
      <c r="K70" s="24" t="s">
        <v>21</v>
      </c>
    </row>
    <row r="71" spans="1:11" ht="18" customHeight="1">
      <c r="A71" s="26" t="s">
        <v>167</v>
      </c>
      <c r="B71" s="20" t="s">
        <v>157</v>
      </c>
      <c r="C71" s="20" t="s">
        <v>168</v>
      </c>
      <c r="D71" s="20" t="s">
        <v>15</v>
      </c>
      <c r="E71" s="18">
        <v>74</v>
      </c>
      <c r="F71" s="19">
        <f t="shared" si="5"/>
        <v>37</v>
      </c>
      <c r="G71" s="19">
        <v>74.4</v>
      </c>
      <c r="H71" s="19">
        <f t="shared" si="4"/>
        <v>37.2</v>
      </c>
      <c r="I71" s="19">
        <f t="shared" si="6"/>
        <v>74.2</v>
      </c>
      <c r="J71" s="24">
        <v>6</v>
      </c>
      <c r="K71" s="24" t="s">
        <v>21</v>
      </c>
    </row>
    <row r="72" spans="1:11" ht="18" customHeight="1">
      <c r="A72" s="28" t="s">
        <v>169</v>
      </c>
      <c r="B72" s="17" t="s">
        <v>170</v>
      </c>
      <c r="C72" s="18" t="s">
        <v>171</v>
      </c>
      <c r="D72" s="18" t="s">
        <v>15</v>
      </c>
      <c r="E72" s="18">
        <v>83.5</v>
      </c>
      <c r="F72" s="19">
        <f t="shared" si="5"/>
        <v>41.75</v>
      </c>
      <c r="G72" s="19">
        <v>76.65</v>
      </c>
      <c r="H72" s="19">
        <f t="shared" si="4"/>
        <v>38.325</v>
      </c>
      <c r="I72" s="19">
        <f t="shared" si="6"/>
        <v>80.075</v>
      </c>
      <c r="J72" s="24">
        <v>1</v>
      </c>
      <c r="K72" s="24" t="s">
        <v>16</v>
      </c>
    </row>
    <row r="73" spans="1:11" ht="18" customHeight="1">
      <c r="A73" s="26" t="s">
        <v>172</v>
      </c>
      <c r="B73" s="17" t="s">
        <v>170</v>
      </c>
      <c r="C73" s="18" t="s">
        <v>173</v>
      </c>
      <c r="D73" s="18" t="s">
        <v>15</v>
      </c>
      <c r="E73" s="18">
        <v>81</v>
      </c>
      <c r="F73" s="19">
        <f t="shared" si="5"/>
        <v>40.5</v>
      </c>
      <c r="G73" s="19">
        <v>78.9</v>
      </c>
      <c r="H73" s="19">
        <f t="shared" si="4"/>
        <v>39.45</v>
      </c>
      <c r="I73" s="19">
        <f aca="true" t="shared" si="7" ref="I73:I83">F73+H73</f>
        <v>79.95</v>
      </c>
      <c r="J73" s="24">
        <v>2</v>
      </c>
      <c r="K73" s="24" t="s">
        <v>16</v>
      </c>
    </row>
    <row r="74" spans="1:11" ht="18" customHeight="1">
      <c r="A74" s="26" t="s">
        <v>174</v>
      </c>
      <c r="B74" s="17" t="s">
        <v>170</v>
      </c>
      <c r="C74" s="18" t="s">
        <v>175</v>
      </c>
      <c r="D74" s="18" t="s">
        <v>15</v>
      </c>
      <c r="E74" s="18">
        <v>74.5</v>
      </c>
      <c r="F74" s="19">
        <f aca="true" t="shared" si="8" ref="F73:F83">E74*0.5</f>
        <v>37.25</v>
      </c>
      <c r="G74" s="19">
        <v>72.6</v>
      </c>
      <c r="H74" s="19">
        <f t="shared" si="4"/>
        <v>36.3</v>
      </c>
      <c r="I74" s="19">
        <f t="shared" si="7"/>
        <v>73.55</v>
      </c>
      <c r="J74" s="24">
        <v>3</v>
      </c>
      <c r="K74" s="24" t="s">
        <v>21</v>
      </c>
    </row>
    <row r="75" spans="1:11" ht="18" customHeight="1">
      <c r="A75" s="26" t="s">
        <v>176</v>
      </c>
      <c r="B75" s="17" t="s">
        <v>170</v>
      </c>
      <c r="C75" s="18" t="s">
        <v>177</v>
      </c>
      <c r="D75" s="18" t="s">
        <v>15</v>
      </c>
      <c r="E75" s="18">
        <v>75.5</v>
      </c>
      <c r="F75" s="19">
        <f t="shared" si="8"/>
        <v>37.75</v>
      </c>
      <c r="G75" s="19">
        <v>66.65</v>
      </c>
      <c r="H75" s="19">
        <f t="shared" si="4"/>
        <v>33.325</v>
      </c>
      <c r="I75" s="19">
        <f t="shared" si="7"/>
        <v>71.075</v>
      </c>
      <c r="J75" s="24">
        <v>4</v>
      </c>
      <c r="K75" s="24" t="s">
        <v>21</v>
      </c>
    </row>
    <row r="76" spans="1:11" ht="18" customHeight="1">
      <c r="A76" s="26" t="s">
        <v>178</v>
      </c>
      <c r="B76" s="17" t="s">
        <v>170</v>
      </c>
      <c r="C76" s="18" t="s">
        <v>179</v>
      </c>
      <c r="D76" s="18" t="s">
        <v>15</v>
      </c>
      <c r="E76" s="18">
        <v>79.5</v>
      </c>
      <c r="F76" s="19">
        <f t="shared" si="8"/>
        <v>39.75</v>
      </c>
      <c r="G76" s="19" t="s">
        <v>90</v>
      </c>
      <c r="H76" s="19"/>
      <c r="I76" s="19">
        <f t="shared" si="7"/>
        <v>39.75</v>
      </c>
      <c r="J76" s="24">
        <v>5</v>
      </c>
      <c r="K76" s="24" t="s">
        <v>21</v>
      </c>
    </row>
    <row r="77" spans="1:11" ht="18" customHeight="1">
      <c r="A77" s="26" t="s">
        <v>180</v>
      </c>
      <c r="B77" s="17" t="s">
        <v>170</v>
      </c>
      <c r="C77" s="18" t="s">
        <v>181</v>
      </c>
      <c r="D77" s="18" t="s">
        <v>15</v>
      </c>
      <c r="E77" s="18">
        <v>75.5</v>
      </c>
      <c r="F77" s="19">
        <f t="shared" si="8"/>
        <v>37.75</v>
      </c>
      <c r="G77" s="19" t="s">
        <v>90</v>
      </c>
      <c r="H77" s="19"/>
      <c r="I77" s="19">
        <f t="shared" si="7"/>
        <v>37.75</v>
      </c>
      <c r="J77" s="24">
        <v>6</v>
      </c>
      <c r="K77" s="24" t="s">
        <v>21</v>
      </c>
    </row>
    <row r="78" spans="1:11" ht="18" customHeight="1">
      <c r="A78" s="26" t="s">
        <v>182</v>
      </c>
      <c r="B78" s="18">
        <v>16</v>
      </c>
      <c r="C78" s="18" t="s">
        <v>183</v>
      </c>
      <c r="D78" s="18" t="s">
        <v>15</v>
      </c>
      <c r="E78" s="18">
        <v>74.5</v>
      </c>
      <c r="F78" s="19">
        <f t="shared" si="8"/>
        <v>37.25</v>
      </c>
      <c r="G78" s="19">
        <v>79.45</v>
      </c>
      <c r="H78" s="19">
        <f aca="true" t="shared" si="9" ref="H78:H83">G78*0.5</f>
        <v>39.725</v>
      </c>
      <c r="I78" s="19">
        <f t="shared" si="7"/>
        <v>76.975</v>
      </c>
      <c r="J78" s="24">
        <v>1</v>
      </c>
      <c r="K78" s="24" t="s">
        <v>16</v>
      </c>
    </row>
    <row r="79" spans="1:11" ht="18" customHeight="1">
      <c r="A79" s="26" t="s">
        <v>184</v>
      </c>
      <c r="B79" s="18">
        <v>16</v>
      </c>
      <c r="C79" s="18" t="s">
        <v>185</v>
      </c>
      <c r="D79" s="18" t="s">
        <v>15</v>
      </c>
      <c r="E79" s="18">
        <v>74</v>
      </c>
      <c r="F79" s="19">
        <f t="shared" si="8"/>
        <v>37</v>
      </c>
      <c r="G79" s="19">
        <v>78.95</v>
      </c>
      <c r="H79" s="19">
        <f t="shared" si="9"/>
        <v>39.475</v>
      </c>
      <c r="I79" s="19">
        <f t="shared" si="7"/>
        <v>76.475</v>
      </c>
      <c r="J79" s="24">
        <v>2</v>
      </c>
      <c r="K79" s="24" t="s">
        <v>16</v>
      </c>
    </row>
    <row r="80" spans="1:11" ht="18" customHeight="1">
      <c r="A80" s="26" t="s">
        <v>186</v>
      </c>
      <c r="B80" s="18">
        <v>16</v>
      </c>
      <c r="C80" s="18" t="s">
        <v>187</v>
      </c>
      <c r="D80" s="18" t="s">
        <v>24</v>
      </c>
      <c r="E80" s="18">
        <v>76</v>
      </c>
      <c r="F80" s="19">
        <f t="shared" si="8"/>
        <v>38</v>
      </c>
      <c r="G80" s="19">
        <v>75.55</v>
      </c>
      <c r="H80" s="19">
        <f t="shared" si="9"/>
        <v>37.775</v>
      </c>
      <c r="I80" s="19">
        <f t="shared" si="7"/>
        <v>75.775</v>
      </c>
      <c r="J80" s="24">
        <v>3</v>
      </c>
      <c r="K80" s="24" t="s">
        <v>21</v>
      </c>
    </row>
    <row r="81" spans="1:11" ht="18" customHeight="1">
      <c r="A81" s="26" t="s">
        <v>188</v>
      </c>
      <c r="B81" s="18">
        <v>16</v>
      </c>
      <c r="C81" s="18" t="s">
        <v>189</v>
      </c>
      <c r="D81" s="18" t="s">
        <v>15</v>
      </c>
      <c r="E81" s="18">
        <v>79</v>
      </c>
      <c r="F81" s="19">
        <f t="shared" si="8"/>
        <v>39.5</v>
      </c>
      <c r="G81" s="19">
        <v>71.35</v>
      </c>
      <c r="H81" s="19">
        <f t="shared" si="9"/>
        <v>35.675</v>
      </c>
      <c r="I81" s="19">
        <f t="shared" si="7"/>
        <v>75.175</v>
      </c>
      <c r="J81" s="24">
        <v>4</v>
      </c>
      <c r="K81" s="24" t="s">
        <v>21</v>
      </c>
    </row>
    <row r="82" spans="1:11" ht="18" customHeight="1">
      <c r="A82" s="26" t="s">
        <v>190</v>
      </c>
      <c r="B82" s="18">
        <v>16</v>
      </c>
      <c r="C82" s="18" t="s">
        <v>191</v>
      </c>
      <c r="D82" s="18" t="s">
        <v>15</v>
      </c>
      <c r="E82" s="18">
        <v>76.5</v>
      </c>
      <c r="F82" s="19">
        <f t="shared" si="8"/>
        <v>38.25</v>
      </c>
      <c r="G82" s="19">
        <v>68.3</v>
      </c>
      <c r="H82" s="19">
        <f t="shared" si="9"/>
        <v>34.15</v>
      </c>
      <c r="I82" s="19">
        <f t="shared" si="7"/>
        <v>72.4</v>
      </c>
      <c r="J82" s="24">
        <v>5</v>
      </c>
      <c r="K82" s="24" t="s">
        <v>21</v>
      </c>
    </row>
    <row r="83" spans="1:11" ht="18" customHeight="1">
      <c r="A83" s="26" t="s">
        <v>192</v>
      </c>
      <c r="B83" s="18">
        <v>16</v>
      </c>
      <c r="C83" s="18" t="s">
        <v>193</v>
      </c>
      <c r="D83" s="18" t="s">
        <v>15</v>
      </c>
      <c r="E83" s="18">
        <v>73.5</v>
      </c>
      <c r="F83" s="19">
        <f t="shared" si="8"/>
        <v>36.75</v>
      </c>
      <c r="G83" s="19">
        <v>70.1</v>
      </c>
      <c r="H83" s="19">
        <f t="shared" si="9"/>
        <v>35.05</v>
      </c>
      <c r="I83" s="19">
        <f t="shared" si="7"/>
        <v>71.8</v>
      </c>
      <c r="J83" s="24">
        <v>6</v>
      </c>
      <c r="K83" s="24" t="s">
        <v>21</v>
      </c>
    </row>
  </sheetData>
  <sheetProtection/>
  <mergeCells count="1">
    <mergeCell ref="A1:K1"/>
  </mergeCells>
  <printOptions/>
  <pageMargins left="0.2361111111111111" right="0.15694444444444444" top="0.2361111111111111" bottom="0.3541666666666667" header="0.2361111111111111" footer="0.11805555555555555"/>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80"/>
  <sheetViews>
    <sheetView zoomScaleSheetLayoutView="100" workbookViewId="0" topLeftCell="A54">
      <selection activeCell="A1" sqref="A1:I80"/>
    </sheetView>
  </sheetViews>
  <sheetFormatPr defaultColWidth="9.00390625" defaultRowHeight="14.25"/>
  <sheetData>
    <row r="1" spans="1:9" ht="14.25">
      <c r="A1" s="29" t="s">
        <v>12</v>
      </c>
      <c r="B1" s="2" t="s">
        <v>13</v>
      </c>
      <c r="C1" s="3" t="s">
        <v>14</v>
      </c>
      <c r="D1" s="3" t="s">
        <v>15</v>
      </c>
      <c r="E1" s="3">
        <v>79</v>
      </c>
      <c r="F1" s="4">
        <f aca="true" t="shared" si="0" ref="F1:F64">E1*0.5</f>
        <v>39.5</v>
      </c>
      <c r="G1" s="4">
        <v>73.45</v>
      </c>
      <c r="H1" s="4">
        <f aca="true" t="shared" si="1" ref="H1:H32">G1*0.5</f>
        <v>36.725</v>
      </c>
      <c r="I1" s="4">
        <f aca="true" t="shared" si="2" ref="I1:I64">F1+H1</f>
        <v>76.225</v>
      </c>
    </row>
    <row r="2" spans="1:9" ht="14.25">
      <c r="A2" s="29" t="s">
        <v>17</v>
      </c>
      <c r="B2" s="2" t="s">
        <v>13</v>
      </c>
      <c r="C2" s="3" t="s">
        <v>18</v>
      </c>
      <c r="D2" s="3" t="s">
        <v>15</v>
      </c>
      <c r="E2" s="3">
        <v>79.5</v>
      </c>
      <c r="F2" s="4">
        <f t="shared" si="0"/>
        <v>39.75</v>
      </c>
      <c r="G2" s="4">
        <v>72.5</v>
      </c>
      <c r="H2" s="4">
        <f t="shared" si="1"/>
        <v>36.25</v>
      </c>
      <c r="I2" s="4">
        <f t="shared" si="2"/>
        <v>76</v>
      </c>
    </row>
    <row r="3" spans="1:9" ht="14.25">
      <c r="A3" s="29" t="s">
        <v>19</v>
      </c>
      <c r="B3" s="2" t="s">
        <v>13</v>
      </c>
      <c r="C3" s="3" t="s">
        <v>20</v>
      </c>
      <c r="D3" s="3" t="s">
        <v>15</v>
      </c>
      <c r="E3" s="3">
        <v>81.5</v>
      </c>
      <c r="F3" s="4">
        <f t="shared" si="0"/>
        <v>40.75</v>
      </c>
      <c r="G3" s="4">
        <v>69.8</v>
      </c>
      <c r="H3" s="4">
        <f t="shared" si="1"/>
        <v>34.9</v>
      </c>
      <c r="I3" s="4">
        <f t="shared" si="2"/>
        <v>75.65</v>
      </c>
    </row>
    <row r="4" spans="1:9" ht="14.25">
      <c r="A4" s="29" t="s">
        <v>22</v>
      </c>
      <c r="B4" s="2" t="s">
        <v>13</v>
      </c>
      <c r="C4" s="3" t="s">
        <v>23</v>
      </c>
      <c r="D4" s="3" t="s">
        <v>24</v>
      </c>
      <c r="E4" s="3">
        <v>78</v>
      </c>
      <c r="F4" s="4">
        <f t="shared" si="0"/>
        <v>39</v>
      </c>
      <c r="G4" s="4">
        <v>71.4</v>
      </c>
      <c r="H4" s="4">
        <f t="shared" si="1"/>
        <v>35.7</v>
      </c>
      <c r="I4" s="4">
        <f t="shared" si="2"/>
        <v>74.7</v>
      </c>
    </row>
    <row r="5" spans="1:9" ht="14.25">
      <c r="A5" s="29" t="s">
        <v>25</v>
      </c>
      <c r="B5" s="2" t="s">
        <v>13</v>
      </c>
      <c r="C5" s="3" t="s">
        <v>26</v>
      </c>
      <c r="D5" s="3" t="s">
        <v>24</v>
      </c>
      <c r="E5" s="3">
        <v>84</v>
      </c>
      <c r="F5" s="4">
        <f t="shared" si="0"/>
        <v>42</v>
      </c>
      <c r="G5" s="4">
        <v>65.25</v>
      </c>
      <c r="H5" s="4">
        <f t="shared" si="1"/>
        <v>32.625</v>
      </c>
      <c r="I5" s="4">
        <f t="shared" si="2"/>
        <v>74.625</v>
      </c>
    </row>
    <row r="6" spans="1:9" ht="14.25">
      <c r="A6" s="29" t="s">
        <v>27</v>
      </c>
      <c r="B6" s="2" t="s">
        <v>13</v>
      </c>
      <c r="C6" s="3" t="s">
        <v>28</v>
      </c>
      <c r="D6" s="3" t="s">
        <v>24</v>
      </c>
      <c r="E6" s="3">
        <v>81.5</v>
      </c>
      <c r="F6" s="4">
        <f t="shared" si="0"/>
        <v>40.75</v>
      </c>
      <c r="G6" s="4">
        <v>58.6</v>
      </c>
      <c r="H6" s="4">
        <f t="shared" si="1"/>
        <v>29.3</v>
      </c>
      <c r="I6" s="4">
        <f t="shared" si="2"/>
        <v>70.05</v>
      </c>
    </row>
    <row r="7" spans="1:9" ht="14.25">
      <c r="A7" s="29" t="s">
        <v>29</v>
      </c>
      <c r="B7" s="2" t="s">
        <v>30</v>
      </c>
      <c r="C7" s="3" t="s">
        <v>31</v>
      </c>
      <c r="D7" s="3" t="s">
        <v>15</v>
      </c>
      <c r="E7" s="3">
        <v>77.5</v>
      </c>
      <c r="F7" s="4">
        <f t="shared" si="0"/>
        <v>38.75</v>
      </c>
      <c r="G7" s="4">
        <v>78.65</v>
      </c>
      <c r="H7" s="4">
        <f t="shared" si="1"/>
        <v>39.325</v>
      </c>
      <c r="I7" s="4">
        <f t="shared" si="2"/>
        <v>78.075</v>
      </c>
    </row>
    <row r="8" spans="1:9" ht="14.25">
      <c r="A8" s="29" t="s">
        <v>32</v>
      </c>
      <c r="B8" s="2" t="s">
        <v>30</v>
      </c>
      <c r="C8" s="3" t="s">
        <v>33</v>
      </c>
      <c r="D8" s="3" t="s">
        <v>15</v>
      </c>
      <c r="E8" s="3">
        <v>65.5</v>
      </c>
      <c r="F8" s="4">
        <f t="shared" si="0"/>
        <v>32.75</v>
      </c>
      <c r="G8" s="4">
        <v>65.85</v>
      </c>
      <c r="H8" s="4">
        <f t="shared" si="1"/>
        <v>32.925</v>
      </c>
      <c r="I8" s="4">
        <f t="shared" si="2"/>
        <v>65.675</v>
      </c>
    </row>
    <row r="9" spans="1:9" ht="14.25">
      <c r="A9" s="29" t="s">
        <v>34</v>
      </c>
      <c r="B9" s="2" t="s">
        <v>30</v>
      </c>
      <c r="C9" s="3" t="s">
        <v>35</v>
      </c>
      <c r="D9" s="3" t="s">
        <v>15</v>
      </c>
      <c r="E9" s="3">
        <v>69.5</v>
      </c>
      <c r="F9" s="4">
        <f t="shared" si="0"/>
        <v>34.75</v>
      </c>
      <c r="G9" s="4">
        <v>49.85</v>
      </c>
      <c r="H9" s="4">
        <f t="shared" si="1"/>
        <v>24.925</v>
      </c>
      <c r="I9" s="4">
        <f t="shared" si="2"/>
        <v>59.675</v>
      </c>
    </row>
    <row r="10" spans="1:9" ht="14.25">
      <c r="A10" s="29" t="s">
        <v>36</v>
      </c>
      <c r="B10" s="2" t="s">
        <v>37</v>
      </c>
      <c r="C10" s="3" t="s">
        <v>38</v>
      </c>
      <c r="D10" s="3" t="s">
        <v>15</v>
      </c>
      <c r="E10" s="3">
        <v>76</v>
      </c>
      <c r="F10" s="4">
        <f t="shared" si="0"/>
        <v>38</v>
      </c>
      <c r="G10" s="4">
        <v>78.65</v>
      </c>
      <c r="H10" s="4">
        <f t="shared" si="1"/>
        <v>39.325</v>
      </c>
      <c r="I10" s="4">
        <f t="shared" si="2"/>
        <v>77.325</v>
      </c>
    </row>
    <row r="11" spans="1:9" ht="14.25">
      <c r="A11" s="29" t="s">
        <v>39</v>
      </c>
      <c r="B11" s="2" t="s">
        <v>37</v>
      </c>
      <c r="C11" s="3" t="s">
        <v>40</v>
      </c>
      <c r="D11" s="3" t="s">
        <v>15</v>
      </c>
      <c r="E11" s="3">
        <v>75</v>
      </c>
      <c r="F11" s="4">
        <f t="shared" si="0"/>
        <v>37.5</v>
      </c>
      <c r="G11" s="4">
        <v>63.6</v>
      </c>
      <c r="H11" s="4">
        <f t="shared" si="1"/>
        <v>31.8</v>
      </c>
      <c r="I11" s="4">
        <f t="shared" si="2"/>
        <v>69.3</v>
      </c>
    </row>
    <row r="12" spans="1:9" ht="14.25">
      <c r="A12" s="29" t="s">
        <v>41</v>
      </c>
      <c r="B12" s="2" t="s">
        <v>37</v>
      </c>
      <c r="C12" s="3" t="s">
        <v>42</v>
      </c>
      <c r="D12" s="3" t="s">
        <v>15</v>
      </c>
      <c r="E12" s="3">
        <v>66</v>
      </c>
      <c r="F12" s="4">
        <f t="shared" si="0"/>
        <v>33</v>
      </c>
      <c r="G12" s="4">
        <v>62.3</v>
      </c>
      <c r="H12" s="4">
        <f t="shared" si="1"/>
        <v>31.15</v>
      </c>
      <c r="I12" s="4">
        <f t="shared" si="2"/>
        <v>64.15</v>
      </c>
    </row>
    <row r="13" spans="1:9" ht="14.25">
      <c r="A13" s="29" t="s">
        <v>43</v>
      </c>
      <c r="B13" s="2" t="s">
        <v>44</v>
      </c>
      <c r="C13" s="3" t="s">
        <v>45</v>
      </c>
      <c r="D13" s="3" t="s">
        <v>15</v>
      </c>
      <c r="E13" s="3">
        <v>78.5</v>
      </c>
      <c r="F13" s="4">
        <f t="shared" si="0"/>
        <v>39.25</v>
      </c>
      <c r="G13" s="4">
        <v>81.9</v>
      </c>
      <c r="H13" s="4">
        <f t="shared" si="1"/>
        <v>40.95</v>
      </c>
      <c r="I13" s="4">
        <f t="shared" si="2"/>
        <v>80.2</v>
      </c>
    </row>
    <row r="14" spans="1:9" ht="14.25">
      <c r="A14" s="29" t="s">
        <v>46</v>
      </c>
      <c r="B14" s="2" t="s">
        <v>44</v>
      </c>
      <c r="C14" s="3" t="s">
        <v>47</v>
      </c>
      <c r="D14" s="3" t="s">
        <v>15</v>
      </c>
      <c r="E14" s="3">
        <v>74.5</v>
      </c>
      <c r="F14" s="4">
        <f t="shared" si="0"/>
        <v>37.25</v>
      </c>
      <c r="G14" s="4">
        <v>78.8</v>
      </c>
      <c r="H14" s="4">
        <f t="shared" si="1"/>
        <v>39.4</v>
      </c>
      <c r="I14" s="4">
        <f t="shared" si="2"/>
        <v>76.65</v>
      </c>
    </row>
    <row r="15" spans="1:9" ht="14.25">
      <c r="A15" s="29" t="s">
        <v>48</v>
      </c>
      <c r="B15" s="2" t="s">
        <v>44</v>
      </c>
      <c r="C15" s="3" t="s">
        <v>49</v>
      </c>
      <c r="D15" s="3" t="s">
        <v>15</v>
      </c>
      <c r="E15" s="3">
        <v>75</v>
      </c>
      <c r="F15" s="4">
        <f t="shared" si="0"/>
        <v>37.5</v>
      </c>
      <c r="G15" s="4">
        <v>78.05</v>
      </c>
      <c r="H15" s="4">
        <f t="shared" si="1"/>
        <v>39.025</v>
      </c>
      <c r="I15" s="4">
        <f t="shared" si="2"/>
        <v>76.525</v>
      </c>
    </row>
    <row r="16" spans="1:9" ht="14.25">
      <c r="A16" s="29" t="s">
        <v>50</v>
      </c>
      <c r="B16" s="2" t="s">
        <v>51</v>
      </c>
      <c r="C16" s="3" t="s">
        <v>52</v>
      </c>
      <c r="D16" s="3" t="s">
        <v>15</v>
      </c>
      <c r="E16" s="3">
        <v>62</v>
      </c>
      <c r="F16" s="4">
        <f t="shared" si="0"/>
        <v>31</v>
      </c>
      <c r="G16" s="4">
        <v>83.75</v>
      </c>
      <c r="H16" s="4">
        <f t="shared" si="1"/>
        <v>41.875</v>
      </c>
      <c r="I16" s="4">
        <f t="shared" si="2"/>
        <v>72.875</v>
      </c>
    </row>
    <row r="17" spans="1:9" ht="14.25">
      <c r="A17" s="29" t="s">
        <v>53</v>
      </c>
      <c r="B17" s="2" t="s">
        <v>51</v>
      </c>
      <c r="C17" s="3" t="s">
        <v>54</v>
      </c>
      <c r="D17" s="3" t="s">
        <v>24</v>
      </c>
      <c r="E17" s="3">
        <v>65.5</v>
      </c>
      <c r="F17" s="4">
        <f t="shared" si="0"/>
        <v>32.75</v>
      </c>
      <c r="G17" s="4">
        <v>78</v>
      </c>
      <c r="H17" s="4">
        <f t="shared" si="1"/>
        <v>39</v>
      </c>
      <c r="I17" s="4">
        <f t="shared" si="2"/>
        <v>71.75</v>
      </c>
    </row>
    <row r="18" spans="1:9" ht="14.25">
      <c r="A18" s="29" t="s">
        <v>55</v>
      </c>
      <c r="B18" s="2" t="s">
        <v>51</v>
      </c>
      <c r="C18" s="3" t="s">
        <v>56</v>
      </c>
      <c r="D18" s="3" t="s">
        <v>24</v>
      </c>
      <c r="E18" s="3">
        <v>60</v>
      </c>
      <c r="F18" s="4">
        <f t="shared" si="0"/>
        <v>30</v>
      </c>
      <c r="G18" s="4">
        <v>72.25</v>
      </c>
      <c r="H18" s="4">
        <f t="shared" si="1"/>
        <v>36.125</v>
      </c>
      <c r="I18" s="4">
        <f t="shared" si="2"/>
        <v>66.125</v>
      </c>
    </row>
    <row r="19" spans="1:9" ht="14.25">
      <c r="A19" s="29" t="s">
        <v>57</v>
      </c>
      <c r="B19" s="2" t="s">
        <v>58</v>
      </c>
      <c r="C19" s="3" t="s">
        <v>59</v>
      </c>
      <c r="D19" s="3" t="s">
        <v>15</v>
      </c>
      <c r="E19" s="3">
        <v>63.5</v>
      </c>
      <c r="F19" s="4">
        <f t="shared" si="0"/>
        <v>31.75</v>
      </c>
      <c r="G19" s="4">
        <v>86.35</v>
      </c>
      <c r="H19" s="4">
        <f t="shared" si="1"/>
        <v>43.175</v>
      </c>
      <c r="I19" s="4">
        <f t="shared" si="2"/>
        <v>74.925</v>
      </c>
    </row>
    <row r="20" spans="1:9" ht="14.25">
      <c r="A20" s="29" t="s">
        <v>60</v>
      </c>
      <c r="B20" s="2" t="s">
        <v>58</v>
      </c>
      <c r="C20" s="3" t="s">
        <v>61</v>
      </c>
      <c r="D20" s="3" t="s">
        <v>24</v>
      </c>
      <c r="E20" s="3">
        <v>63</v>
      </c>
      <c r="F20" s="4">
        <f t="shared" si="0"/>
        <v>31.5</v>
      </c>
      <c r="G20" s="4">
        <v>81.6</v>
      </c>
      <c r="H20" s="4">
        <f t="shared" si="1"/>
        <v>40.8</v>
      </c>
      <c r="I20" s="4">
        <f t="shared" si="2"/>
        <v>72.3</v>
      </c>
    </row>
    <row r="21" spans="1:9" ht="14.25">
      <c r="A21" s="29" t="s">
        <v>62</v>
      </c>
      <c r="B21" s="2" t="s">
        <v>58</v>
      </c>
      <c r="C21" s="3" t="s">
        <v>63</v>
      </c>
      <c r="D21" s="3" t="s">
        <v>24</v>
      </c>
      <c r="E21" s="3">
        <v>68</v>
      </c>
      <c r="F21" s="4">
        <f t="shared" si="0"/>
        <v>34</v>
      </c>
      <c r="G21" s="4">
        <v>50.95</v>
      </c>
      <c r="H21" s="4">
        <f t="shared" si="1"/>
        <v>25.475</v>
      </c>
      <c r="I21" s="4">
        <f t="shared" si="2"/>
        <v>59.475</v>
      </c>
    </row>
    <row r="22" spans="1:9" ht="14.25">
      <c r="A22" s="29" t="s">
        <v>64</v>
      </c>
      <c r="B22" s="2" t="s">
        <v>65</v>
      </c>
      <c r="C22" s="3" t="s">
        <v>66</v>
      </c>
      <c r="D22" s="3" t="s">
        <v>15</v>
      </c>
      <c r="E22" s="3">
        <v>83</v>
      </c>
      <c r="F22" s="4">
        <f t="shared" si="0"/>
        <v>41.5</v>
      </c>
      <c r="G22" s="4">
        <v>74.3</v>
      </c>
      <c r="H22" s="4">
        <f t="shared" si="1"/>
        <v>37.15</v>
      </c>
      <c r="I22" s="4">
        <f t="shared" si="2"/>
        <v>78.65</v>
      </c>
    </row>
    <row r="23" spans="1:9" ht="14.25">
      <c r="A23" s="29" t="s">
        <v>67</v>
      </c>
      <c r="B23" s="2" t="s">
        <v>65</v>
      </c>
      <c r="C23" s="3" t="s">
        <v>68</v>
      </c>
      <c r="D23" s="3" t="s">
        <v>15</v>
      </c>
      <c r="E23" s="3">
        <v>78.5</v>
      </c>
      <c r="F23" s="4">
        <f t="shared" si="0"/>
        <v>39.25</v>
      </c>
      <c r="G23" s="4">
        <v>78.45</v>
      </c>
      <c r="H23" s="4">
        <f t="shared" si="1"/>
        <v>39.225</v>
      </c>
      <c r="I23" s="4">
        <f t="shared" si="2"/>
        <v>78.475</v>
      </c>
    </row>
    <row r="24" spans="1:9" ht="14.25">
      <c r="A24" s="29" t="s">
        <v>69</v>
      </c>
      <c r="B24" s="2" t="s">
        <v>65</v>
      </c>
      <c r="C24" s="3" t="s">
        <v>70</v>
      </c>
      <c r="D24" s="3" t="s">
        <v>24</v>
      </c>
      <c r="E24" s="3">
        <v>73.5</v>
      </c>
      <c r="F24" s="4">
        <f t="shared" si="0"/>
        <v>36.75</v>
      </c>
      <c r="G24" s="4">
        <v>82</v>
      </c>
      <c r="H24" s="4">
        <f t="shared" si="1"/>
        <v>41</v>
      </c>
      <c r="I24" s="4">
        <f t="shared" si="2"/>
        <v>77.75</v>
      </c>
    </row>
    <row r="25" spans="1:9" ht="14.25">
      <c r="A25" s="29" t="s">
        <v>71</v>
      </c>
      <c r="B25" s="2" t="s">
        <v>65</v>
      </c>
      <c r="C25" s="3" t="s">
        <v>72</v>
      </c>
      <c r="D25" s="3" t="s">
        <v>15</v>
      </c>
      <c r="E25" s="3">
        <v>72.5</v>
      </c>
      <c r="F25" s="4">
        <f t="shared" si="0"/>
        <v>36.25</v>
      </c>
      <c r="G25" s="4">
        <v>74.5</v>
      </c>
      <c r="H25" s="4">
        <f t="shared" si="1"/>
        <v>37.25</v>
      </c>
      <c r="I25" s="4">
        <f t="shared" si="2"/>
        <v>73.5</v>
      </c>
    </row>
    <row r="26" spans="1:9" ht="14.25">
      <c r="A26" s="29" t="s">
        <v>73</v>
      </c>
      <c r="B26" s="2" t="s">
        <v>65</v>
      </c>
      <c r="C26" s="3" t="s">
        <v>74</v>
      </c>
      <c r="D26" s="3" t="s">
        <v>15</v>
      </c>
      <c r="E26" s="3">
        <v>69</v>
      </c>
      <c r="F26" s="4">
        <f t="shared" si="0"/>
        <v>34.5</v>
      </c>
      <c r="G26" s="4">
        <v>77.35</v>
      </c>
      <c r="H26" s="4">
        <f t="shared" si="1"/>
        <v>38.675</v>
      </c>
      <c r="I26" s="4">
        <f t="shared" si="2"/>
        <v>73.175</v>
      </c>
    </row>
    <row r="27" spans="1:9" ht="14.25">
      <c r="A27" s="29" t="s">
        <v>75</v>
      </c>
      <c r="B27" s="2" t="s">
        <v>65</v>
      </c>
      <c r="C27" s="3" t="s">
        <v>76</v>
      </c>
      <c r="D27" s="3" t="s">
        <v>15</v>
      </c>
      <c r="E27" s="3">
        <v>66.5</v>
      </c>
      <c r="F27" s="4">
        <f t="shared" si="0"/>
        <v>33.25</v>
      </c>
      <c r="G27" s="4">
        <v>69.5</v>
      </c>
      <c r="H27" s="4">
        <f t="shared" si="1"/>
        <v>34.75</v>
      </c>
      <c r="I27" s="4">
        <f t="shared" si="2"/>
        <v>68</v>
      </c>
    </row>
    <row r="28" spans="1:9" ht="14.25">
      <c r="A28" s="29" t="s">
        <v>77</v>
      </c>
      <c r="B28" s="2" t="s">
        <v>78</v>
      </c>
      <c r="C28" s="3" t="s">
        <v>79</v>
      </c>
      <c r="D28" s="3" t="s">
        <v>15</v>
      </c>
      <c r="E28" s="3">
        <v>81.5</v>
      </c>
      <c r="F28" s="4">
        <f t="shared" si="0"/>
        <v>40.75</v>
      </c>
      <c r="G28" s="4">
        <v>82.55</v>
      </c>
      <c r="H28" s="4">
        <f t="shared" si="1"/>
        <v>41.275</v>
      </c>
      <c r="I28" s="4">
        <f t="shared" si="2"/>
        <v>82.025</v>
      </c>
    </row>
    <row r="29" spans="1:9" ht="14.25">
      <c r="A29" s="29" t="s">
        <v>80</v>
      </c>
      <c r="B29" s="2" t="s">
        <v>78</v>
      </c>
      <c r="C29" s="3" t="s">
        <v>81</v>
      </c>
      <c r="D29" s="3" t="s">
        <v>15</v>
      </c>
      <c r="E29" s="3">
        <v>77.5</v>
      </c>
      <c r="F29" s="4">
        <f t="shared" si="0"/>
        <v>38.75</v>
      </c>
      <c r="G29" s="4">
        <v>85.1</v>
      </c>
      <c r="H29" s="4">
        <f t="shared" si="1"/>
        <v>42.55</v>
      </c>
      <c r="I29" s="4">
        <f t="shared" si="2"/>
        <v>81.3</v>
      </c>
    </row>
    <row r="30" spans="1:9" ht="14.25">
      <c r="A30" s="29" t="s">
        <v>82</v>
      </c>
      <c r="B30" s="2" t="s">
        <v>78</v>
      </c>
      <c r="C30" s="3" t="s">
        <v>83</v>
      </c>
      <c r="D30" s="3" t="s">
        <v>15</v>
      </c>
      <c r="E30" s="3">
        <v>77.5</v>
      </c>
      <c r="F30" s="4">
        <f t="shared" si="0"/>
        <v>38.75</v>
      </c>
      <c r="G30" s="4">
        <v>75.8</v>
      </c>
      <c r="H30" s="4">
        <f t="shared" si="1"/>
        <v>37.9</v>
      </c>
      <c r="I30" s="4">
        <f t="shared" si="2"/>
        <v>76.65</v>
      </c>
    </row>
    <row r="31" spans="1:9" ht="14.25">
      <c r="A31" s="29" t="s">
        <v>84</v>
      </c>
      <c r="B31" s="2" t="s">
        <v>78</v>
      </c>
      <c r="C31" s="3" t="s">
        <v>85</v>
      </c>
      <c r="D31" s="3" t="s">
        <v>15</v>
      </c>
      <c r="E31" s="3">
        <v>73.5</v>
      </c>
      <c r="F31" s="4">
        <f t="shared" si="0"/>
        <v>36.75</v>
      </c>
      <c r="G31" s="4">
        <v>79</v>
      </c>
      <c r="H31" s="4">
        <f t="shared" si="1"/>
        <v>39.5</v>
      </c>
      <c r="I31" s="4">
        <f t="shared" si="2"/>
        <v>76.25</v>
      </c>
    </row>
    <row r="32" spans="1:9" ht="14.25">
      <c r="A32" s="29" t="s">
        <v>86</v>
      </c>
      <c r="B32" s="2" t="s">
        <v>78</v>
      </c>
      <c r="C32" s="3" t="s">
        <v>87</v>
      </c>
      <c r="D32" s="3" t="s">
        <v>15</v>
      </c>
      <c r="E32" s="3">
        <v>69.5</v>
      </c>
      <c r="F32" s="4">
        <f t="shared" si="0"/>
        <v>34.75</v>
      </c>
      <c r="G32" s="4">
        <v>67.25</v>
      </c>
      <c r="H32" s="4">
        <f t="shared" si="1"/>
        <v>33.625</v>
      </c>
      <c r="I32" s="4">
        <f t="shared" si="2"/>
        <v>68.375</v>
      </c>
    </row>
    <row r="33" spans="1:9" ht="14.25">
      <c r="A33" s="29" t="s">
        <v>88</v>
      </c>
      <c r="B33" s="2" t="s">
        <v>78</v>
      </c>
      <c r="C33" s="3" t="s">
        <v>89</v>
      </c>
      <c r="D33" s="3" t="s">
        <v>15</v>
      </c>
      <c r="E33" s="3">
        <v>73.5</v>
      </c>
      <c r="F33" s="4">
        <f t="shared" si="0"/>
        <v>36.75</v>
      </c>
      <c r="G33" s="4" t="s">
        <v>90</v>
      </c>
      <c r="H33" s="4"/>
      <c r="I33" s="4">
        <f t="shared" si="2"/>
        <v>36.75</v>
      </c>
    </row>
    <row r="34" spans="1:9" ht="14.25">
      <c r="A34" s="29" t="s">
        <v>91</v>
      </c>
      <c r="B34" s="5" t="s">
        <v>92</v>
      </c>
      <c r="C34" s="5" t="s">
        <v>93</v>
      </c>
      <c r="D34" s="5" t="s">
        <v>15</v>
      </c>
      <c r="E34" s="3">
        <v>79.5</v>
      </c>
      <c r="F34" s="4">
        <f t="shared" si="0"/>
        <v>39.75</v>
      </c>
      <c r="G34" s="4">
        <v>82.85</v>
      </c>
      <c r="H34" s="4">
        <f aca="true" t="shared" si="3" ref="H34:H55">G34*0.5</f>
        <v>41.425</v>
      </c>
      <c r="I34" s="4">
        <f t="shared" si="2"/>
        <v>81.175</v>
      </c>
    </row>
    <row r="35" spans="1:9" ht="14.25">
      <c r="A35" s="29" t="s">
        <v>94</v>
      </c>
      <c r="B35" s="5" t="s">
        <v>92</v>
      </c>
      <c r="C35" s="5" t="s">
        <v>95</v>
      </c>
      <c r="D35" s="5" t="s">
        <v>15</v>
      </c>
      <c r="E35" s="3">
        <v>79.5</v>
      </c>
      <c r="F35" s="4">
        <f t="shared" si="0"/>
        <v>39.75</v>
      </c>
      <c r="G35" s="4">
        <v>82.75</v>
      </c>
      <c r="H35" s="4">
        <f t="shared" si="3"/>
        <v>41.375</v>
      </c>
      <c r="I35" s="4">
        <f t="shared" si="2"/>
        <v>81.125</v>
      </c>
    </row>
    <row r="36" spans="1:9" ht="14.25">
      <c r="A36" s="29" t="s">
        <v>96</v>
      </c>
      <c r="B36" s="5" t="s">
        <v>92</v>
      </c>
      <c r="C36" s="5" t="s">
        <v>97</v>
      </c>
      <c r="D36" s="5" t="s">
        <v>15</v>
      </c>
      <c r="E36" s="3">
        <v>79</v>
      </c>
      <c r="F36" s="4">
        <f t="shared" si="0"/>
        <v>39.5</v>
      </c>
      <c r="G36" s="4">
        <v>77.9</v>
      </c>
      <c r="H36" s="4">
        <f t="shared" si="3"/>
        <v>38.95</v>
      </c>
      <c r="I36" s="4">
        <f t="shared" si="2"/>
        <v>78.45</v>
      </c>
    </row>
    <row r="37" spans="1:9" ht="14.25">
      <c r="A37" s="29" t="s">
        <v>98</v>
      </c>
      <c r="B37" s="5" t="s">
        <v>92</v>
      </c>
      <c r="C37" s="5" t="s">
        <v>99</v>
      </c>
      <c r="D37" s="5" t="s">
        <v>24</v>
      </c>
      <c r="E37" s="3">
        <v>76.5</v>
      </c>
      <c r="F37" s="4">
        <f t="shared" si="0"/>
        <v>38.25</v>
      </c>
      <c r="G37" s="4">
        <v>79.6</v>
      </c>
      <c r="H37" s="4">
        <f t="shared" si="3"/>
        <v>39.8</v>
      </c>
      <c r="I37" s="4">
        <f t="shared" si="2"/>
        <v>78.05</v>
      </c>
    </row>
    <row r="38" spans="1:9" ht="14.25">
      <c r="A38" s="29" t="s">
        <v>100</v>
      </c>
      <c r="B38" s="5" t="s">
        <v>92</v>
      </c>
      <c r="C38" s="5" t="s">
        <v>101</v>
      </c>
      <c r="D38" s="5" t="s">
        <v>15</v>
      </c>
      <c r="E38" s="3">
        <v>75</v>
      </c>
      <c r="F38" s="4">
        <f t="shared" si="0"/>
        <v>37.5</v>
      </c>
      <c r="G38" s="4">
        <v>73.75</v>
      </c>
      <c r="H38" s="4">
        <f t="shared" si="3"/>
        <v>36.875</v>
      </c>
      <c r="I38" s="4">
        <f t="shared" si="2"/>
        <v>74.375</v>
      </c>
    </row>
    <row r="39" spans="1:9" ht="14.25">
      <c r="A39" s="29" t="s">
        <v>102</v>
      </c>
      <c r="B39" s="5" t="s">
        <v>92</v>
      </c>
      <c r="C39" s="5" t="s">
        <v>103</v>
      </c>
      <c r="D39" s="5" t="s">
        <v>15</v>
      </c>
      <c r="E39" s="3">
        <v>76.5</v>
      </c>
      <c r="F39" s="4">
        <f t="shared" si="0"/>
        <v>38.25</v>
      </c>
      <c r="G39" s="4">
        <v>71.95</v>
      </c>
      <c r="H39" s="4">
        <f t="shared" si="3"/>
        <v>35.975</v>
      </c>
      <c r="I39" s="4">
        <f t="shared" si="2"/>
        <v>74.225</v>
      </c>
    </row>
    <row r="40" spans="1:9" ht="14.25">
      <c r="A40" s="29" t="s">
        <v>104</v>
      </c>
      <c r="B40" s="2" t="s">
        <v>105</v>
      </c>
      <c r="C40" s="3" t="s">
        <v>106</v>
      </c>
      <c r="D40" s="3" t="s">
        <v>15</v>
      </c>
      <c r="E40" s="3">
        <v>75</v>
      </c>
      <c r="F40" s="4">
        <f t="shared" si="0"/>
        <v>37.5</v>
      </c>
      <c r="G40" s="4">
        <v>78.7</v>
      </c>
      <c r="H40" s="4">
        <f t="shared" si="3"/>
        <v>39.35</v>
      </c>
      <c r="I40" s="4">
        <f t="shared" si="2"/>
        <v>76.85</v>
      </c>
    </row>
    <row r="41" spans="1:9" ht="14.25">
      <c r="A41" s="29" t="s">
        <v>107</v>
      </c>
      <c r="B41" s="2" t="s">
        <v>105</v>
      </c>
      <c r="C41" s="3" t="s">
        <v>108</v>
      </c>
      <c r="D41" s="3" t="s">
        <v>24</v>
      </c>
      <c r="E41" s="3">
        <v>78</v>
      </c>
      <c r="F41" s="4">
        <f t="shared" si="0"/>
        <v>39</v>
      </c>
      <c r="G41" s="4">
        <v>75.2</v>
      </c>
      <c r="H41" s="4">
        <f t="shared" si="3"/>
        <v>37.6</v>
      </c>
      <c r="I41" s="4">
        <f t="shared" si="2"/>
        <v>76.6</v>
      </c>
    </row>
    <row r="42" spans="1:9" ht="14.25">
      <c r="A42" s="29" t="s">
        <v>109</v>
      </c>
      <c r="B42" s="2" t="s">
        <v>105</v>
      </c>
      <c r="C42" s="3" t="s">
        <v>110</v>
      </c>
      <c r="D42" s="3" t="s">
        <v>15</v>
      </c>
      <c r="E42" s="3">
        <v>79</v>
      </c>
      <c r="F42" s="4">
        <f t="shared" si="0"/>
        <v>39.5</v>
      </c>
      <c r="G42" s="4">
        <v>72.95</v>
      </c>
      <c r="H42" s="4">
        <f t="shared" si="3"/>
        <v>36.475</v>
      </c>
      <c r="I42" s="4">
        <f t="shared" si="2"/>
        <v>75.975</v>
      </c>
    </row>
    <row r="43" spans="1:9" ht="14.25">
      <c r="A43" s="29" t="s">
        <v>111</v>
      </c>
      <c r="B43" s="2" t="s">
        <v>105</v>
      </c>
      <c r="C43" s="3" t="s">
        <v>112</v>
      </c>
      <c r="D43" s="3" t="s">
        <v>15</v>
      </c>
      <c r="E43" s="3">
        <v>69</v>
      </c>
      <c r="F43" s="4">
        <f t="shared" si="0"/>
        <v>34.5</v>
      </c>
      <c r="G43" s="4">
        <v>78.1</v>
      </c>
      <c r="H43" s="4">
        <f t="shared" si="3"/>
        <v>39.05</v>
      </c>
      <c r="I43" s="4">
        <f t="shared" si="2"/>
        <v>73.55</v>
      </c>
    </row>
    <row r="44" spans="1:9" ht="14.25">
      <c r="A44" s="29" t="s">
        <v>113</v>
      </c>
      <c r="B44" s="2" t="s">
        <v>105</v>
      </c>
      <c r="C44" s="3" t="s">
        <v>114</v>
      </c>
      <c r="D44" s="3" t="s">
        <v>24</v>
      </c>
      <c r="E44" s="3">
        <v>70.5</v>
      </c>
      <c r="F44" s="4">
        <f t="shared" si="0"/>
        <v>35.25</v>
      </c>
      <c r="G44" s="4">
        <v>74.5</v>
      </c>
      <c r="H44" s="4">
        <f t="shared" si="3"/>
        <v>37.25</v>
      </c>
      <c r="I44" s="4">
        <f t="shared" si="2"/>
        <v>72.5</v>
      </c>
    </row>
    <row r="45" spans="1:9" ht="14.25">
      <c r="A45" s="29" t="s">
        <v>115</v>
      </c>
      <c r="B45" s="2" t="s">
        <v>105</v>
      </c>
      <c r="C45" s="3" t="s">
        <v>116</v>
      </c>
      <c r="D45" s="3" t="s">
        <v>15</v>
      </c>
      <c r="E45" s="3">
        <v>68.5</v>
      </c>
      <c r="F45" s="4">
        <f t="shared" si="0"/>
        <v>34.25</v>
      </c>
      <c r="G45" s="4">
        <v>75.4</v>
      </c>
      <c r="H45" s="4">
        <f t="shared" si="3"/>
        <v>37.7</v>
      </c>
      <c r="I45" s="4">
        <f t="shared" si="2"/>
        <v>71.95</v>
      </c>
    </row>
    <row r="46" spans="1:9" ht="14.25">
      <c r="A46" s="29" t="s">
        <v>117</v>
      </c>
      <c r="B46" s="2" t="s">
        <v>118</v>
      </c>
      <c r="C46" s="3" t="s">
        <v>119</v>
      </c>
      <c r="D46" s="3" t="s">
        <v>15</v>
      </c>
      <c r="E46" s="3">
        <v>82.5</v>
      </c>
      <c r="F46" s="4">
        <f t="shared" si="0"/>
        <v>41.25</v>
      </c>
      <c r="G46" s="4">
        <v>75.7</v>
      </c>
      <c r="H46" s="4">
        <f t="shared" si="3"/>
        <v>37.85</v>
      </c>
      <c r="I46" s="4">
        <f t="shared" si="2"/>
        <v>79.1</v>
      </c>
    </row>
    <row r="47" spans="1:9" ht="14.25">
      <c r="A47" s="29" t="s">
        <v>120</v>
      </c>
      <c r="B47" s="2" t="s">
        <v>118</v>
      </c>
      <c r="C47" s="3" t="s">
        <v>121</v>
      </c>
      <c r="D47" s="3" t="s">
        <v>15</v>
      </c>
      <c r="E47" s="3">
        <v>80</v>
      </c>
      <c r="F47" s="4">
        <f t="shared" si="0"/>
        <v>40</v>
      </c>
      <c r="G47" s="4">
        <v>76.15</v>
      </c>
      <c r="H47" s="4">
        <f t="shared" si="3"/>
        <v>38.075</v>
      </c>
      <c r="I47" s="4">
        <f t="shared" si="2"/>
        <v>78.075</v>
      </c>
    </row>
    <row r="48" spans="1:9" ht="14.25">
      <c r="A48" s="29" t="s">
        <v>122</v>
      </c>
      <c r="B48" s="2" t="s">
        <v>118</v>
      </c>
      <c r="C48" s="3" t="s">
        <v>123</v>
      </c>
      <c r="D48" s="3" t="s">
        <v>15</v>
      </c>
      <c r="E48" s="3">
        <v>83</v>
      </c>
      <c r="F48" s="4">
        <f t="shared" si="0"/>
        <v>41.5</v>
      </c>
      <c r="G48" s="4">
        <v>69.8</v>
      </c>
      <c r="H48" s="4">
        <f t="shared" si="3"/>
        <v>34.9</v>
      </c>
      <c r="I48" s="4">
        <f t="shared" si="2"/>
        <v>76.4</v>
      </c>
    </row>
    <row r="49" spans="1:9" ht="14.25">
      <c r="A49" s="29" t="s">
        <v>124</v>
      </c>
      <c r="B49" s="2" t="s">
        <v>118</v>
      </c>
      <c r="C49" s="3" t="s">
        <v>125</v>
      </c>
      <c r="D49" s="3" t="s">
        <v>15</v>
      </c>
      <c r="E49" s="3">
        <v>74</v>
      </c>
      <c r="F49" s="4">
        <f t="shared" si="0"/>
        <v>37</v>
      </c>
      <c r="G49" s="4">
        <v>72.05</v>
      </c>
      <c r="H49" s="4">
        <f t="shared" si="3"/>
        <v>36.025</v>
      </c>
      <c r="I49" s="4">
        <f t="shared" si="2"/>
        <v>73.025</v>
      </c>
    </row>
    <row r="50" spans="1:9" ht="14.25">
      <c r="A50" s="29" t="s">
        <v>126</v>
      </c>
      <c r="B50" s="2" t="s">
        <v>118</v>
      </c>
      <c r="C50" s="3" t="s">
        <v>127</v>
      </c>
      <c r="D50" s="3" t="s">
        <v>15</v>
      </c>
      <c r="E50" s="3">
        <v>76</v>
      </c>
      <c r="F50" s="4">
        <f t="shared" si="0"/>
        <v>38</v>
      </c>
      <c r="G50" s="4">
        <v>64.4</v>
      </c>
      <c r="H50" s="4">
        <f t="shared" si="3"/>
        <v>32.2</v>
      </c>
      <c r="I50" s="4">
        <f t="shared" si="2"/>
        <v>70.2</v>
      </c>
    </row>
    <row r="51" spans="1:9" ht="14.25">
      <c r="A51" s="29" t="s">
        <v>128</v>
      </c>
      <c r="B51" s="2" t="s">
        <v>118</v>
      </c>
      <c r="C51" s="3" t="s">
        <v>129</v>
      </c>
      <c r="D51" s="3" t="s">
        <v>15</v>
      </c>
      <c r="E51" s="3">
        <v>74.5</v>
      </c>
      <c r="F51" s="4">
        <f t="shared" si="0"/>
        <v>37.25</v>
      </c>
      <c r="G51" s="4">
        <v>64.15</v>
      </c>
      <c r="H51" s="4">
        <f t="shared" si="3"/>
        <v>32.075</v>
      </c>
      <c r="I51" s="4">
        <f t="shared" si="2"/>
        <v>69.325</v>
      </c>
    </row>
    <row r="52" spans="1:9" ht="14.25">
      <c r="A52" s="29" t="s">
        <v>130</v>
      </c>
      <c r="B52" s="5" t="s">
        <v>131</v>
      </c>
      <c r="C52" s="5" t="s">
        <v>132</v>
      </c>
      <c r="D52" s="5" t="s">
        <v>15</v>
      </c>
      <c r="E52" s="3">
        <v>81.5</v>
      </c>
      <c r="F52" s="4">
        <f t="shared" si="0"/>
        <v>40.75</v>
      </c>
      <c r="G52" s="4">
        <v>64.15</v>
      </c>
      <c r="H52" s="4">
        <f t="shared" si="3"/>
        <v>32.075</v>
      </c>
      <c r="I52" s="4">
        <f t="shared" si="2"/>
        <v>72.825</v>
      </c>
    </row>
    <row r="53" spans="1:9" ht="14.25">
      <c r="A53" s="29" t="s">
        <v>133</v>
      </c>
      <c r="B53" s="5" t="s">
        <v>131</v>
      </c>
      <c r="C53" s="5" t="s">
        <v>134</v>
      </c>
      <c r="D53" s="5" t="s">
        <v>15</v>
      </c>
      <c r="E53" s="3">
        <v>73.5</v>
      </c>
      <c r="F53" s="4">
        <f t="shared" si="0"/>
        <v>36.75</v>
      </c>
      <c r="G53" s="4">
        <v>70.75</v>
      </c>
      <c r="H53" s="4">
        <f t="shared" si="3"/>
        <v>35.375</v>
      </c>
      <c r="I53" s="4">
        <f t="shared" si="2"/>
        <v>72.125</v>
      </c>
    </row>
    <row r="54" spans="1:9" ht="14.25">
      <c r="A54" s="29" t="s">
        <v>135</v>
      </c>
      <c r="B54" s="5" t="s">
        <v>131</v>
      </c>
      <c r="C54" s="5" t="s">
        <v>136</v>
      </c>
      <c r="D54" s="5" t="s">
        <v>15</v>
      </c>
      <c r="E54" s="3">
        <v>76</v>
      </c>
      <c r="F54" s="4">
        <f t="shared" si="0"/>
        <v>38</v>
      </c>
      <c r="G54" s="4">
        <v>66.3</v>
      </c>
      <c r="H54" s="4">
        <f t="shared" si="3"/>
        <v>33.15</v>
      </c>
      <c r="I54" s="4">
        <f t="shared" si="2"/>
        <v>71.15</v>
      </c>
    </row>
    <row r="55" spans="1:9" ht="14.25">
      <c r="A55" s="30" t="s">
        <v>137</v>
      </c>
      <c r="B55" s="7">
        <v>12</v>
      </c>
      <c r="C55" s="7" t="s">
        <v>138</v>
      </c>
      <c r="D55" s="7" t="s">
        <v>15</v>
      </c>
      <c r="E55" s="7">
        <v>67.5</v>
      </c>
      <c r="F55" s="4">
        <f t="shared" si="0"/>
        <v>33.75</v>
      </c>
      <c r="G55" s="4">
        <v>70.25</v>
      </c>
      <c r="H55" s="4">
        <f t="shared" si="3"/>
        <v>35.125</v>
      </c>
      <c r="I55" s="4">
        <f t="shared" si="2"/>
        <v>68.875</v>
      </c>
    </row>
    <row r="56" spans="1:9" ht="14.25">
      <c r="A56" s="29" t="s">
        <v>139</v>
      </c>
      <c r="B56" s="5">
        <v>12</v>
      </c>
      <c r="C56" s="5" t="s">
        <v>140</v>
      </c>
      <c r="D56" s="5" t="s">
        <v>15</v>
      </c>
      <c r="E56" s="3">
        <v>70</v>
      </c>
      <c r="F56" s="4">
        <f t="shared" si="0"/>
        <v>35</v>
      </c>
      <c r="G56" s="4" t="s">
        <v>90</v>
      </c>
      <c r="H56" s="4"/>
      <c r="I56" s="4">
        <f t="shared" si="2"/>
        <v>35</v>
      </c>
    </row>
    <row r="57" spans="1:9" ht="14.25">
      <c r="A57" s="29" t="s">
        <v>141</v>
      </c>
      <c r="B57" s="5" t="s">
        <v>131</v>
      </c>
      <c r="C57" s="5" t="s">
        <v>142</v>
      </c>
      <c r="D57" s="5" t="s">
        <v>15</v>
      </c>
      <c r="E57" s="3">
        <v>66</v>
      </c>
      <c r="F57" s="4">
        <f t="shared" si="0"/>
        <v>33</v>
      </c>
      <c r="G57" s="4" t="s">
        <v>90</v>
      </c>
      <c r="H57" s="4"/>
      <c r="I57" s="4">
        <f t="shared" si="2"/>
        <v>33</v>
      </c>
    </row>
    <row r="58" spans="1:9" ht="14.25">
      <c r="A58" s="29" t="s">
        <v>143</v>
      </c>
      <c r="B58" s="5" t="s">
        <v>144</v>
      </c>
      <c r="C58" s="5" t="s">
        <v>145</v>
      </c>
      <c r="D58" s="5" t="s">
        <v>15</v>
      </c>
      <c r="E58" s="3">
        <v>79</v>
      </c>
      <c r="F58" s="4">
        <f t="shared" si="0"/>
        <v>39.5</v>
      </c>
      <c r="G58" s="8">
        <v>75.55</v>
      </c>
      <c r="H58" s="4">
        <f aca="true" t="shared" si="4" ref="H58:H72">G58*0.5</f>
        <v>37.775</v>
      </c>
      <c r="I58" s="4">
        <f t="shared" si="2"/>
        <v>77.275</v>
      </c>
    </row>
    <row r="59" spans="1:9" ht="14.25">
      <c r="A59" s="29" t="s">
        <v>146</v>
      </c>
      <c r="B59" s="5" t="s">
        <v>144</v>
      </c>
      <c r="C59" s="5" t="s">
        <v>147</v>
      </c>
      <c r="D59" s="5" t="s">
        <v>15</v>
      </c>
      <c r="E59" s="3">
        <v>73</v>
      </c>
      <c r="F59" s="4">
        <f t="shared" si="0"/>
        <v>36.5</v>
      </c>
      <c r="G59" s="8">
        <v>75.45</v>
      </c>
      <c r="H59" s="4">
        <f t="shared" si="4"/>
        <v>37.725</v>
      </c>
      <c r="I59" s="4">
        <f t="shared" si="2"/>
        <v>74.225</v>
      </c>
    </row>
    <row r="60" spans="1:9" ht="14.25">
      <c r="A60" s="29" t="s">
        <v>148</v>
      </c>
      <c r="B60" s="5" t="s">
        <v>144</v>
      </c>
      <c r="C60" s="5" t="s">
        <v>149</v>
      </c>
      <c r="D60" s="5" t="s">
        <v>15</v>
      </c>
      <c r="E60" s="3">
        <v>75</v>
      </c>
      <c r="F60" s="4">
        <f t="shared" si="0"/>
        <v>37.5</v>
      </c>
      <c r="G60" s="8">
        <v>72.15</v>
      </c>
      <c r="H60" s="4">
        <f t="shared" si="4"/>
        <v>36.075</v>
      </c>
      <c r="I60" s="4">
        <f t="shared" si="2"/>
        <v>73.575</v>
      </c>
    </row>
    <row r="61" spans="1:9" ht="14.25">
      <c r="A61" s="29" t="s">
        <v>150</v>
      </c>
      <c r="B61" s="5" t="s">
        <v>144</v>
      </c>
      <c r="C61" s="5" t="s">
        <v>151</v>
      </c>
      <c r="D61" s="5" t="s">
        <v>24</v>
      </c>
      <c r="E61" s="3">
        <v>74</v>
      </c>
      <c r="F61" s="4">
        <f t="shared" si="0"/>
        <v>37</v>
      </c>
      <c r="G61" s="8">
        <v>71.75</v>
      </c>
      <c r="H61" s="4">
        <f t="shared" si="4"/>
        <v>35.875</v>
      </c>
      <c r="I61" s="4">
        <f t="shared" si="2"/>
        <v>72.875</v>
      </c>
    </row>
    <row r="62" spans="1:9" ht="14.25">
      <c r="A62" s="29" t="s">
        <v>152</v>
      </c>
      <c r="B62" s="5" t="s">
        <v>144</v>
      </c>
      <c r="C62" s="5" t="s">
        <v>153</v>
      </c>
      <c r="D62" s="5" t="s">
        <v>24</v>
      </c>
      <c r="E62" s="3">
        <v>73</v>
      </c>
      <c r="F62" s="4">
        <f t="shared" si="0"/>
        <v>36.5</v>
      </c>
      <c r="G62" s="8">
        <v>72.5</v>
      </c>
      <c r="H62" s="4">
        <f t="shared" si="4"/>
        <v>36.25</v>
      </c>
      <c r="I62" s="4">
        <f t="shared" si="2"/>
        <v>72.75</v>
      </c>
    </row>
    <row r="63" spans="1:9" ht="14.25">
      <c r="A63" s="29" t="s">
        <v>154</v>
      </c>
      <c r="B63" s="5" t="s">
        <v>144</v>
      </c>
      <c r="C63" s="5" t="s">
        <v>155</v>
      </c>
      <c r="D63" s="5" t="s">
        <v>15</v>
      </c>
      <c r="E63" s="3">
        <v>68.5</v>
      </c>
      <c r="F63" s="4">
        <f t="shared" si="0"/>
        <v>34.25</v>
      </c>
      <c r="G63" s="8">
        <v>72.2</v>
      </c>
      <c r="H63" s="4">
        <f t="shared" si="4"/>
        <v>36.1</v>
      </c>
      <c r="I63" s="4">
        <f t="shared" si="2"/>
        <v>70.35</v>
      </c>
    </row>
    <row r="64" spans="1:9" ht="14.25">
      <c r="A64" s="29" t="s">
        <v>156</v>
      </c>
      <c r="B64" s="5" t="s">
        <v>157</v>
      </c>
      <c r="C64" s="5" t="s">
        <v>158</v>
      </c>
      <c r="D64" s="5" t="s">
        <v>15</v>
      </c>
      <c r="E64" s="3">
        <v>81.5</v>
      </c>
      <c r="F64" s="4">
        <f t="shared" si="0"/>
        <v>40.75</v>
      </c>
      <c r="G64" s="8">
        <v>80.5</v>
      </c>
      <c r="H64" s="4">
        <f t="shared" si="4"/>
        <v>40.25</v>
      </c>
      <c r="I64" s="4">
        <f t="shared" si="2"/>
        <v>81</v>
      </c>
    </row>
    <row r="65" spans="1:9" ht="14.25">
      <c r="A65" s="29" t="s">
        <v>159</v>
      </c>
      <c r="B65" s="5" t="s">
        <v>157</v>
      </c>
      <c r="C65" s="5" t="s">
        <v>160</v>
      </c>
      <c r="D65" s="5" t="s">
        <v>24</v>
      </c>
      <c r="E65" s="3">
        <v>80.5</v>
      </c>
      <c r="F65" s="4">
        <f aca="true" t="shared" si="5" ref="F65:F80">E65*0.5</f>
        <v>40.25</v>
      </c>
      <c r="G65" s="8">
        <v>80.65</v>
      </c>
      <c r="H65" s="4">
        <f t="shared" si="4"/>
        <v>40.325</v>
      </c>
      <c r="I65" s="4">
        <f aca="true" t="shared" si="6" ref="I65:I80">F65+H65</f>
        <v>80.575</v>
      </c>
    </row>
    <row r="66" spans="1:9" ht="14.25">
      <c r="A66" s="29" t="s">
        <v>161</v>
      </c>
      <c r="B66" s="5" t="s">
        <v>157</v>
      </c>
      <c r="C66" s="5" t="s">
        <v>162</v>
      </c>
      <c r="D66" s="5" t="s">
        <v>24</v>
      </c>
      <c r="E66" s="3">
        <v>77.5</v>
      </c>
      <c r="F66" s="4">
        <f t="shared" si="5"/>
        <v>38.75</v>
      </c>
      <c r="G66" s="8">
        <v>76.55</v>
      </c>
      <c r="H66" s="4">
        <f t="shared" si="4"/>
        <v>38.275</v>
      </c>
      <c r="I66" s="4">
        <f t="shared" si="6"/>
        <v>77.025</v>
      </c>
    </row>
    <row r="67" spans="1:9" ht="14.25">
      <c r="A67" s="29" t="s">
        <v>165</v>
      </c>
      <c r="B67" s="5" t="s">
        <v>157</v>
      </c>
      <c r="C67" s="5" t="s">
        <v>166</v>
      </c>
      <c r="D67" s="5" t="s">
        <v>15</v>
      </c>
      <c r="E67" s="3">
        <v>74.5</v>
      </c>
      <c r="F67" s="4">
        <f t="shared" si="5"/>
        <v>37.25</v>
      </c>
      <c r="G67" s="8">
        <v>75.05</v>
      </c>
      <c r="H67" s="4">
        <f t="shared" si="4"/>
        <v>37.525</v>
      </c>
      <c r="I67" s="4">
        <f t="shared" si="6"/>
        <v>74.775</v>
      </c>
    </row>
    <row r="68" spans="1:9" ht="14.25">
      <c r="A68" s="29" t="s">
        <v>163</v>
      </c>
      <c r="B68" s="5" t="s">
        <v>157</v>
      </c>
      <c r="C68" s="5" t="s">
        <v>164</v>
      </c>
      <c r="D68" s="5" t="s">
        <v>15</v>
      </c>
      <c r="E68" s="3">
        <v>72.5</v>
      </c>
      <c r="F68" s="4">
        <f t="shared" si="5"/>
        <v>36.25</v>
      </c>
      <c r="G68" s="4">
        <v>76.65</v>
      </c>
      <c r="H68" s="4">
        <f t="shared" si="4"/>
        <v>38.325</v>
      </c>
      <c r="I68" s="4">
        <f t="shared" si="6"/>
        <v>74.575</v>
      </c>
    </row>
    <row r="69" spans="1:9" ht="14.25">
      <c r="A69" s="29" t="s">
        <v>167</v>
      </c>
      <c r="B69" s="5" t="s">
        <v>157</v>
      </c>
      <c r="C69" s="5" t="s">
        <v>168</v>
      </c>
      <c r="D69" s="5" t="s">
        <v>15</v>
      </c>
      <c r="E69" s="3">
        <v>74</v>
      </c>
      <c r="F69" s="4">
        <f t="shared" si="5"/>
        <v>37</v>
      </c>
      <c r="G69" s="8">
        <v>74.4</v>
      </c>
      <c r="H69" s="4">
        <f t="shared" si="4"/>
        <v>37.2</v>
      </c>
      <c r="I69" s="4">
        <f t="shared" si="6"/>
        <v>74.2</v>
      </c>
    </row>
    <row r="70" spans="1:9" ht="14.25">
      <c r="A70" s="29" t="s">
        <v>172</v>
      </c>
      <c r="B70" s="2" t="s">
        <v>170</v>
      </c>
      <c r="C70" s="3" t="s">
        <v>173</v>
      </c>
      <c r="D70" s="3" t="s">
        <v>15</v>
      </c>
      <c r="E70" s="3">
        <v>81</v>
      </c>
      <c r="F70" s="4">
        <f t="shared" si="5"/>
        <v>40.5</v>
      </c>
      <c r="G70" s="4">
        <v>78.9</v>
      </c>
      <c r="H70" s="4">
        <f t="shared" si="4"/>
        <v>39.45</v>
      </c>
      <c r="I70" s="4">
        <f t="shared" si="6"/>
        <v>79.95</v>
      </c>
    </row>
    <row r="71" spans="1:9" ht="14.25">
      <c r="A71" s="29" t="s">
        <v>174</v>
      </c>
      <c r="B71" s="2" t="s">
        <v>170</v>
      </c>
      <c r="C71" s="3" t="s">
        <v>175</v>
      </c>
      <c r="D71" s="3" t="s">
        <v>15</v>
      </c>
      <c r="E71" s="3">
        <v>74.5</v>
      </c>
      <c r="F71" s="4">
        <f t="shared" si="5"/>
        <v>37.25</v>
      </c>
      <c r="G71" s="4">
        <v>72.6</v>
      </c>
      <c r="H71" s="4">
        <f t="shared" si="4"/>
        <v>36.3</v>
      </c>
      <c r="I71" s="4">
        <f t="shared" si="6"/>
        <v>73.55</v>
      </c>
    </row>
    <row r="72" spans="1:9" ht="14.25">
      <c r="A72" s="29" t="s">
        <v>176</v>
      </c>
      <c r="B72" s="2" t="s">
        <v>170</v>
      </c>
      <c r="C72" s="3" t="s">
        <v>177</v>
      </c>
      <c r="D72" s="3" t="s">
        <v>15</v>
      </c>
      <c r="E72" s="3">
        <v>75.5</v>
      </c>
      <c r="F72" s="4">
        <f t="shared" si="5"/>
        <v>37.75</v>
      </c>
      <c r="G72" s="4">
        <v>66.65</v>
      </c>
      <c r="H72" s="4">
        <f t="shared" si="4"/>
        <v>33.325</v>
      </c>
      <c r="I72" s="4">
        <f t="shared" si="6"/>
        <v>71.075</v>
      </c>
    </row>
    <row r="73" spans="1:9" ht="14.25">
      <c r="A73" s="29" t="s">
        <v>178</v>
      </c>
      <c r="B73" s="2" t="s">
        <v>170</v>
      </c>
      <c r="C73" s="3" t="s">
        <v>179</v>
      </c>
      <c r="D73" s="3" t="s">
        <v>15</v>
      </c>
      <c r="E73" s="3">
        <v>79.5</v>
      </c>
      <c r="F73" s="4">
        <f t="shared" si="5"/>
        <v>39.75</v>
      </c>
      <c r="G73" s="4" t="s">
        <v>90</v>
      </c>
      <c r="H73" s="4"/>
      <c r="I73" s="4">
        <f t="shared" si="6"/>
        <v>39.75</v>
      </c>
    </row>
    <row r="74" spans="1:9" ht="14.25">
      <c r="A74" s="29" t="s">
        <v>180</v>
      </c>
      <c r="B74" s="2" t="s">
        <v>170</v>
      </c>
      <c r="C74" s="3" t="s">
        <v>181</v>
      </c>
      <c r="D74" s="3" t="s">
        <v>15</v>
      </c>
      <c r="E74" s="3">
        <v>75.5</v>
      </c>
      <c r="F74" s="4">
        <f t="shared" si="5"/>
        <v>37.75</v>
      </c>
      <c r="G74" s="4" t="s">
        <v>90</v>
      </c>
      <c r="H74" s="4"/>
      <c r="I74" s="4">
        <f t="shared" si="6"/>
        <v>37.75</v>
      </c>
    </row>
    <row r="75" spans="1:9" ht="14.25">
      <c r="A75" s="29" t="s">
        <v>182</v>
      </c>
      <c r="B75" s="3">
        <v>16</v>
      </c>
      <c r="C75" s="3" t="s">
        <v>183</v>
      </c>
      <c r="D75" s="3" t="s">
        <v>15</v>
      </c>
      <c r="E75" s="3">
        <v>74.5</v>
      </c>
      <c r="F75" s="4">
        <f t="shared" si="5"/>
        <v>37.25</v>
      </c>
      <c r="G75" s="4">
        <v>79.45</v>
      </c>
      <c r="H75" s="4">
        <f aca="true" t="shared" si="7" ref="H75:H80">G75*0.5</f>
        <v>39.725</v>
      </c>
      <c r="I75" s="4">
        <f t="shared" si="6"/>
        <v>76.975</v>
      </c>
    </row>
    <row r="76" spans="1:9" ht="14.25">
      <c r="A76" s="29" t="s">
        <v>184</v>
      </c>
      <c r="B76" s="3">
        <v>16</v>
      </c>
      <c r="C76" s="3" t="s">
        <v>185</v>
      </c>
      <c r="D76" s="3" t="s">
        <v>15</v>
      </c>
      <c r="E76" s="3">
        <v>74</v>
      </c>
      <c r="F76" s="4">
        <f t="shared" si="5"/>
        <v>37</v>
      </c>
      <c r="G76" s="4">
        <v>78.95</v>
      </c>
      <c r="H76" s="4">
        <f t="shared" si="7"/>
        <v>39.475</v>
      </c>
      <c r="I76" s="4">
        <f t="shared" si="6"/>
        <v>76.475</v>
      </c>
    </row>
    <row r="77" spans="1:9" ht="14.25">
      <c r="A77" s="29" t="s">
        <v>186</v>
      </c>
      <c r="B77" s="3">
        <v>16</v>
      </c>
      <c r="C77" s="3" t="s">
        <v>187</v>
      </c>
      <c r="D77" s="3" t="s">
        <v>24</v>
      </c>
      <c r="E77" s="3">
        <v>76</v>
      </c>
      <c r="F77" s="4">
        <f t="shared" si="5"/>
        <v>38</v>
      </c>
      <c r="G77" s="4">
        <v>75.55</v>
      </c>
      <c r="H77" s="4">
        <f t="shared" si="7"/>
        <v>37.775</v>
      </c>
      <c r="I77" s="4">
        <f t="shared" si="6"/>
        <v>75.775</v>
      </c>
    </row>
    <row r="78" spans="1:9" ht="14.25">
      <c r="A78" s="29" t="s">
        <v>188</v>
      </c>
      <c r="B78" s="3">
        <v>16</v>
      </c>
      <c r="C78" s="3" t="s">
        <v>189</v>
      </c>
      <c r="D78" s="3" t="s">
        <v>15</v>
      </c>
      <c r="E78" s="3">
        <v>79</v>
      </c>
      <c r="F78" s="4">
        <f t="shared" si="5"/>
        <v>39.5</v>
      </c>
      <c r="G78" s="4">
        <v>71.35</v>
      </c>
      <c r="H78" s="4">
        <f t="shared" si="7"/>
        <v>35.675</v>
      </c>
      <c r="I78" s="4">
        <f t="shared" si="6"/>
        <v>75.175</v>
      </c>
    </row>
    <row r="79" spans="1:9" ht="14.25">
      <c r="A79" s="29" t="s">
        <v>190</v>
      </c>
      <c r="B79" s="3">
        <v>16</v>
      </c>
      <c r="C79" s="3" t="s">
        <v>191</v>
      </c>
      <c r="D79" s="3" t="s">
        <v>15</v>
      </c>
      <c r="E79" s="3">
        <v>76.5</v>
      </c>
      <c r="F79" s="4">
        <f t="shared" si="5"/>
        <v>38.25</v>
      </c>
      <c r="G79" s="4">
        <v>68.3</v>
      </c>
      <c r="H79" s="4">
        <f t="shared" si="7"/>
        <v>34.15</v>
      </c>
      <c r="I79" s="4">
        <f t="shared" si="6"/>
        <v>72.4</v>
      </c>
    </row>
    <row r="80" spans="1:9" ht="14.25">
      <c r="A80" s="29" t="s">
        <v>192</v>
      </c>
      <c r="B80" s="3">
        <v>16</v>
      </c>
      <c r="C80" s="3" t="s">
        <v>193</v>
      </c>
      <c r="D80" s="3" t="s">
        <v>15</v>
      </c>
      <c r="E80" s="3">
        <v>73.5</v>
      </c>
      <c r="F80" s="4">
        <f t="shared" si="5"/>
        <v>36.75</v>
      </c>
      <c r="G80" s="4">
        <v>70.1</v>
      </c>
      <c r="H80" s="4">
        <f t="shared" si="7"/>
        <v>35.05</v>
      </c>
      <c r="I80" s="4">
        <f t="shared" si="6"/>
        <v>71.8</v>
      </c>
    </row>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*^_^*RJ*^O^*</cp:lastModifiedBy>
  <dcterms:created xsi:type="dcterms:W3CDTF">2019-07-29T02:36:29Z</dcterms:created>
  <dcterms:modified xsi:type="dcterms:W3CDTF">2019-07-29T08:54:35Z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