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540"/>
  </bookViews>
  <sheets>
    <sheet name="总成绩公示" sheetId="1" r:id="rId1"/>
  </sheets>
  <calcPr calcId="125725"/>
</workbook>
</file>

<file path=xl/calcChain.xml><?xml version="1.0" encoding="utf-8"?>
<calcChain xmlns="http://schemas.openxmlformats.org/spreadsheetml/2006/main">
  <c r="F19" i="1"/>
  <c r="H6"/>
  <c r="H7"/>
  <c r="H8"/>
  <c r="H9"/>
  <c r="H10"/>
  <c r="H11"/>
  <c r="H12"/>
  <c r="H13"/>
  <c r="H14"/>
  <c r="H15"/>
  <c r="H16"/>
  <c r="H17"/>
  <c r="H18"/>
  <c r="H19"/>
  <c r="H20"/>
  <c r="I20" s="1"/>
  <c r="H21"/>
  <c r="H22"/>
  <c r="H23"/>
  <c r="H24"/>
  <c r="I24" s="1"/>
  <c r="H25"/>
  <c r="H26"/>
  <c r="H4"/>
  <c r="H5"/>
  <c r="H3"/>
  <c r="F26"/>
  <c r="F25"/>
  <c r="F24"/>
  <c r="F23"/>
  <c r="F22"/>
  <c r="F21"/>
  <c r="F20"/>
  <c r="F18"/>
  <c r="F17"/>
  <c r="F16"/>
  <c r="F15"/>
  <c r="F14"/>
  <c r="F13"/>
  <c r="F12"/>
  <c r="F11"/>
  <c r="F10"/>
  <c r="I10" s="1"/>
  <c r="F9"/>
  <c r="F8"/>
  <c r="F7"/>
  <c r="F6"/>
  <c r="F5"/>
  <c r="I5" s="1"/>
  <c r="F4"/>
  <c r="I4" s="1"/>
  <c r="F3"/>
  <c r="I16" l="1"/>
  <c r="I12"/>
  <c r="I3"/>
  <c r="I22"/>
  <c r="I26"/>
  <c r="I19"/>
  <c r="I15"/>
  <c r="I11"/>
  <c r="I7"/>
  <c r="I23"/>
  <c r="I21"/>
  <c r="I8"/>
  <c r="I25"/>
  <c r="I17"/>
  <c r="I13"/>
  <c r="I9"/>
  <c r="I18"/>
  <c r="I14"/>
  <c r="I6"/>
</calcChain>
</file>

<file path=xl/sharedStrings.xml><?xml version="1.0" encoding="utf-8"?>
<sst xmlns="http://schemas.openxmlformats.org/spreadsheetml/2006/main" count="82" uniqueCount="42">
  <si>
    <t>郑州工业贸易学校2019年公开招聘人员
总成绩公示</t>
  </si>
  <si>
    <t>编号</t>
  </si>
  <si>
    <t>专业岗位名称</t>
  </si>
  <si>
    <t>姓名</t>
  </si>
  <si>
    <t>性别</t>
  </si>
  <si>
    <t>笔试成绩</t>
  </si>
  <si>
    <t>笔试成绩的50%</t>
  </si>
  <si>
    <t>面试成绩</t>
  </si>
  <si>
    <t>面试成绩的50%</t>
  </si>
  <si>
    <t>总分</t>
  </si>
  <si>
    <t>结构工程或水工</t>
  </si>
  <si>
    <t>宋晓芳</t>
  </si>
  <si>
    <t>女</t>
  </si>
  <si>
    <t>李静</t>
  </si>
  <si>
    <t>苏艳贞</t>
  </si>
  <si>
    <t>管理类（电子商务、旅游管理）</t>
  </si>
  <si>
    <t>孟姗姗</t>
  </si>
  <si>
    <t>邱久杰</t>
  </si>
  <si>
    <t>王明华</t>
  </si>
  <si>
    <t>高慧君</t>
  </si>
  <si>
    <t>孙欢娜</t>
  </si>
  <si>
    <t>李妍</t>
  </si>
  <si>
    <t>环境艺术设计</t>
  </si>
  <si>
    <t>王中岳</t>
  </si>
  <si>
    <t>男</t>
  </si>
  <si>
    <t>郭玉格</t>
  </si>
  <si>
    <t>张秦阁</t>
  </si>
  <si>
    <t>体育</t>
  </si>
  <si>
    <t>吴科科</t>
  </si>
  <si>
    <t>王浩然</t>
  </si>
  <si>
    <t>田威</t>
  </si>
  <si>
    <t>图书馆学或媒体传播</t>
  </si>
  <si>
    <t>肖洋</t>
  </si>
  <si>
    <t>罗丹</t>
  </si>
  <si>
    <t>夏彬涵</t>
  </si>
  <si>
    <t>教育学、心理学、哲学</t>
  </si>
  <si>
    <t>廉僖</t>
  </si>
  <si>
    <t>付云飞</t>
  </si>
  <si>
    <t>张贝贝</t>
  </si>
  <si>
    <t>郭恺君</t>
  </si>
  <si>
    <t>赵卫</t>
  </si>
  <si>
    <t>赵越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</si>
</sst>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_ "/>
  </numFmts>
  <fonts count="11"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2">
    <cellStyle name="常规" xfId="0" builtinId="0"/>
    <cellStyle name="常规 2" xfId="7"/>
    <cellStyle name="常规 3" xfId="10"/>
    <cellStyle name="常规 32" xfId="2"/>
    <cellStyle name="常规 33" xfId="8"/>
    <cellStyle name="常规 34" xfId="9"/>
    <cellStyle name="常规 35" xfId="1"/>
    <cellStyle name="常规 4" xfId="11"/>
    <cellStyle name="常规 46" xfId="3"/>
    <cellStyle name="常规 56" xfId="5"/>
    <cellStyle name="常规 60" xfId="4"/>
    <cellStyle name="常规 61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6"/>
  <sheetViews>
    <sheetView tabSelected="1" workbookViewId="0">
      <selection activeCell="M26" sqref="M26"/>
    </sheetView>
  </sheetViews>
  <sheetFormatPr defaultRowHeight="14.4"/>
  <cols>
    <col min="1" max="1" width="7.21875" customWidth="1"/>
    <col min="2" max="2" width="26.88671875" customWidth="1"/>
    <col min="3" max="3" width="9.6640625" customWidth="1"/>
    <col min="4" max="4" width="6.109375" customWidth="1"/>
    <col min="5" max="5" width="9.33203125" customWidth="1"/>
    <col min="6" max="6" width="8.88671875" customWidth="1"/>
    <col min="7" max="7" width="9.44140625" customWidth="1"/>
    <col min="8" max="8" width="8.77734375" customWidth="1"/>
    <col min="9" max="9" width="8.88671875" customWidth="1"/>
  </cols>
  <sheetData>
    <row r="1" spans="1:245" ht="73.0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4.7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9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</row>
    <row r="3" spans="1:245" ht="24.75" customHeight="1">
      <c r="A3" s="1">
        <v>69206</v>
      </c>
      <c r="B3" s="1" t="s">
        <v>10</v>
      </c>
      <c r="C3" s="1" t="s">
        <v>11</v>
      </c>
      <c r="D3" s="1" t="s">
        <v>12</v>
      </c>
      <c r="E3" s="6">
        <v>59.9</v>
      </c>
      <c r="F3" s="6">
        <f>E3*0.5</f>
        <v>29.95</v>
      </c>
      <c r="G3" s="6">
        <v>74.900000000000006</v>
      </c>
      <c r="H3" s="4">
        <f>G3*0.5</f>
        <v>37.450000000000003</v>
      </c>
      <c r="I3" s="4">
        <f>F3+H3</f>
        <v>67.400000000000006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</row>
    <row r="4" spans="1:245" ht="24.75" customHeight="1">
      <c r="A4" s="1">
        <v>69609</v>
      </c>
      <c r="B4" s="1" t="s">
        <v>10</v>
      </c>
      <c r="C4" s="1" t="s">
        <v>13</v>
      </c>
      <c r="D4" s="1" t="s">
        <v>12</v>
      </c>
      <c r="E4" s="6">
        <v>52.5</v>
      </c>
      <c r="F4" s="6">
        <f t="shared" ref="F4:F26" si="0">E4*0.5</f>
        <v>26.25</v>
      </c>
      <c r="G4" s="6">
        <v>67.785714290000001</v>
      </c>
      <c r="H4" s="4">
        <f t="shared" ref="H4:H26" si="1">G4*0.5</f>
        <v>33.892857145000001</v>
      </c>
      <c r="I4" s="4">
        <f t="shared" ref="I4:I26" si="2">F4+H4</f>
        <v>60.142857145000001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1:245" ht="24.75" customHeight="1">
      <c r="A5" s="1">
        <v>69269</v>
      </c>
      <c r="B5" s="1" t="s">
        <v>10</v>
      </c>
      <c r="C5" s="1" t="s">
        <v>14</v>
      </c>
      <c r="D5" s="1" t="s">
        <v>12</v>
      </c>
      <c r="E5" s="6">
        <v>51.4</v>
      </c>
      <c r="F5" s="6">
        <f t="shared" si="0"/>
        <v>25.7</v>
      </c>
      <c r="G5" s="6">
        <v>65.8</v>
      </c>
      <c r="H5" s="4">
        <f t="shared" si="1"/>
        <v>32.9</v>
      </c>
      <c r="I5" s="4">
        <f t="shared" si="2"/>
        <v>58.599999999999994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spans="1:245" ht="24.75" customHeight="1">
      <c r="A6" s="1">
        <v>69035</v>
      </c>
      <c r="B6" s="12" t="s">
        <v>15</v>
      </c>
      <c r="C6" s="1" t="s">
        <v>16</v>
      </c>
      <c r="D6" s="1" t="s">
        <v>12</v>
      </c>
      <c r="E6" s="6">
        <v>56.1</v>
      </c>
      <c r="F6" s="6">
        <f t="shared" si="0"/>
        <v>28.05</v>
      </c>
      <c r="G6" s="6">
        <v>75.27</v>
      </c>
      <c r="H6" s="4">
        <f t="shared" si="1"/>
        <v>37.634999999999998</v>
      </c>
      <c r="I6" s="4">
        <f t="shared" si="2"/>
        <v>65.685000000000002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</row>
    <row r="7" spans="1:245" ht="24.75" customHeight="1">
      <c r="A7" s="1">
        <v>68872</v>
      </c>
      <c r="B7" s="12" t="s">
        <v>15</v>
      </c>
      <c r="C7" s="1" t="s">
        <v>17</v>
      </c>
      <c r="D7" s="1" t="s">
        <v>12</v>
      </c>
      <c r="E7" s="6">
        <v>47.1</v>
      </c>
      <c r="F7" s="6">
        <f t="shared" si="0"/>
        <v>23.55</v>
      </c>
      <c r="G7" s="6">
        <v>72.400000000000006</v>
      </c>
      <c r="H7" s="4">
        <f t="shared" si="1"/>
        <v>36.200000000000003</v>
      </c>
      <c r="I7" s="4">
        <f t="shared" si="2"/>
        <v>59.75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</row>
    <row r="8" spans="1:245" ht="24.75" customHeight="1">
      <c r="A8" s="1">
        <v>69795</v>
      </c>
      <c r="B8" s="12" t="s">
        <v>15</v>
      </c>
      <c r="C8" s="1" t="s">
        <v>18</v>
      </c>
      <c r="D8" s="1" t="s">
        <v>12</v>
      </c>
      <c r="E8" s="6">
        <v>46.75</v>
      </c>
      <c r="F8" s="6">
        <f t="shared" si="0"/>
        <v>23.375</v>
      </c>
      <c r="G8" s="6">
        <v>71.09</v>
      </c>
      <c r="H8" s="4">
        <f t="shared" si="1"/>
        <v>35.545000000000002</v>
      </c>
      <c r="I8" s="4">
        <f t="shared" si="2"/>
        <v>58.92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</row>
    <row r="9" spans="1:245" ht="24.75" customHeight="1">
      <c r="A9" s="1">
        <v>70065</v>
      </c>
      <c r="B9" s="12" t="s">
        <v>15</v>
      </c>
      <c r="C9" s="7" t="s">
        <v>19</v>
      </c>
      <c r="D9" s="1" t="s">
        <v>12</v>
      </c>
      <c r="E9" s="6">
        <v>41.3</v>
      </c>
      <c r="F9" s="6">
        <f t="shared" si="0"/>
        <v>20.65</v>
      </c>
      <c r="G9" s="6">
        <v>75.739999999999995</v>
      </c>
      <c r="H9" s="4">
        <f t="shared" si="1"/>
        <v>37.869999999999997</v>
      </c>
      <c r="I9" s="4">
        <f t="shared" si="2"/>
        <v>58.519999999999996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</row>
    <row r="10" spans="1:245" ht="24.75" customHeight="1">
      <c r="A10" s="1">
        <v>69606</v>
      </c>
      <c r="B10" s="12" t="s">
        <v>15</v>
      </c>
      <c r="C10" s="7" t="s">
        <v>20</v>
      </c>
      <c r="D10" s="1" t="s">
        <v>12</v>
      </c>
      <c r="E10" s="6">
        <v>39.700000000000003</v>
      </c>
      <c r="F10" s="6">
        <f t="shared" si="0"/>
        <v>19.850000000000001</v>
      </c>
      <c r="G10" s="6">
        <v>65.7</v>
      </c>
      <c r="H10" s="4">
        <f t="shared" si="1"/>
        <v>32.85</v>
      </c>
      <c r="I10" s="4">
        <f t="shared" si="2"/>
        <v>52.7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</row>
    <row r="11" spans="1:245" ht="24.75" customHeight="1">
      <c r="A11" s="1">
        <v>68874</v>
      </c>
      <c r="B11" s="12" t="s">
        <v>15</v>
      </c>
      <c r="C11" s="7" t="s">
        <v>21</v>
      </c>
      <c r="D11" s="1" t="s">
        <v>12</v>
      </c>
      <c r="E11" s="6">
        <v>37.799999999999997</v>
      </c>
      <c r="F11" s="6">
        <f t="shared" si="0"/>
        <v>18.899999999999999</v>
      </c>
      <c r="G11" s="6">
        <v>65.27</v>
      </c>
      <c r="H11" s="4">
        <f t="shared" si="1"/>
        <v>32.634999999999998</v>
      </c>
      <c r="I11" s="4">
        <f t="shared" si="2"/>
        <v>51.534999999999997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</row>
    <row r="12" spans="1:245" ht="24.75" customHeight="1">
      <c r="A12" s="1">
        <v>68938</v>
      </c>
      <c r="B12" s="2" t="s">
        <v>22</v>
      </c>
      <c r="C12" s="7" t="s">
        <v>23</v>
      </c>
      <c r="D12" s="1" t="s">
        <v>24</v>
      </c>
      <c r="E12" s="6">
        <v>61.45</v>
      </c>
      <c r="F12" s="6">
        <f t="shared" si="0"/>
        <v>30.725000000000001</v>
      </c>
      <c r="G12" s="6">
        <v>73.069999999999993</v>
      </c>
      <c r="H12" s="4">
        <f t="shared" si="1"/>
        <v>36.534999999999997</v>
      </c>
      <c r="I12" s="4">
        <f t="shared" si="2"/>
        <v>67.259999999999991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</row>
    <row r="13" spans="1:245" ht="24.75" customHeight="1">
      <c r="A13" s="1">
        <v>69404</v>
      </c>
      <c r="B13" s="2" t="s">
        <v>22</v>
      </c>
      <c r="C13" s="7" t="s">
        <v>25</v>
      </c>
      <c r="D13" s="1" t="s">
        <v>12</v>
      </c>
      <c r="E13" s="6">
        <v>54.35</v>
      </c>
      <c r="F13" s="6">
        <f t="shared" si="0"/>
        <v>27.175000000000001</v>
      </c>
      <c r="G13" s="6">
        <v>63.3</v>
      </c>
      <c r="H13" s="4">
        <f t="shared" si="1"/>
        <v>31.65</v>
      </c>
      <c r="I13" s="4">
        <f t="shared" si="2"/>
        <v>58.825000000000003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</row>
    <row r="14" spans="1:245" ht="24.75" customHeight="1">
      <c r="A14" s="1">
        <v>68809</v>
      </c>
      <c r="B14" s="2" t="s">
        <v>22</v>
      </c>
      <c r="C14" s="7" t="s">
        <v>26</v>
      </c>
      <c r="D14" s="1" t="s">
        <v>12</v>
      </c>
      <c r="E14" s="6">
        <v>52.4</v>
      </c>
      <c r="F14" s="6">
        <f t="shared" si="0"/>
        <v>26.2</v>
      </c>
      <c r="G14" s="6">
        <v>65.63</v>
      </c>
      <c r="H14" s="4">
        <f t="shared" si="1"/>
        <v>32.814999999999998</v>
      </c>
      <c r="I14" s="4">
        <f t="shared" si="2"/>
        <v>59.015000000000001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</row>
    <row r="15" spans="1:245" ht="24.75" customHeight="1">
      <c r="A15" s="1">
        <v>68774</v>
      </c>
      <c r="B15" s="2" t="s">
        <v>27</v>
      </c>
      <c r="C15" s="7" t="s">
        <v>28</v>
      </c>
      <c r="D15" s="1" t="s">
        <v>24</v>
      </c>
      <c r="E15" s="6">
        <v>60.75</v>
      </c>
      <c r="F15" s="6">
        <f t="shared" si="0"/>
        <v>30.375</v>
      </c>
      <c r="G15" s="6">
        <v>65.010000000000005</v>
      </c>
      <c r="H15" s="4">
        <f t="shared" si="1"/>
        <v>32.505000000000003</v>
      </c>
      <c r="I15" s="4">
        <f t="shared" si="2"/>
        <v>62.88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</row>
    <row r="16" spans="1:245" ht="24.75" customHeight="1">
      <c r="A16" s="1">
        <v>68859</v>
      </c>
      <c r="B16" s="2" t="s">
        <v>27</v>
      </c>
      <c r="C16" s="7" t="s">
        <v>29</v>
      </c>
      <c r="D16" s="1" t="s">
        <v>12</v>
      </c>
      <c r="E16" s="6">
        <v>56.65</v>
      </c>
      <c r="F16" s="6">
        <f t="shared" si="0"/>
        <v>28.324999999999999</v>
      </c>
      <c r="G16" s="6">
        <v>72.5</v>
      </c>
      <c r="H16" s="4">
        <f t="shared" si="1"/>
        <v>36.25</v>
      </c>
      <c r="I16" s="4">
        <f t="shared" si="2"/>
        <v>64.575000000000003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</row>
    <row r="17" spans="1:245" ht="24.75" customHeight="1">
      <c r="A17" s="1">
        <v>69374</v>
      </c>
      <c r="B17" s="2" t="s">
        <v>27</v>
      </c>
      <c r="C17" s="7" t="s">
        <v>30</v>
      </c>
      <c r="D17" s="1" t="s">
        <v>24</v>
      </c>
      <c r="E17" s="6">
        <v>52.7</v>
      </c>
      <c r="F17" s="6">
        <f t="shared" si="0"/>
        <v>26.35</v>
      </c>
      <c r="G17" s="6">
        <v>65.47</v>
      </c>
      <c r="H17" s="4">
        <f t="shared" si="1"/>
        <v>32.734999999999999</v>
      </c>
      <c r="I17" s="4">
        <f t="shared" si="2"/>
        <v>59.085000000000001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</row>
    <row r="18" spans="1:245" ht="24.75" customHeight="1">
      <c r="A18" s="1">
        <v>68919</v>
      </c>
      <c r="B18" s="2" t="s">
        <v>31</v>
      </c>
      <c r="C18" s="7" t="s">
        <v>32</v>
      </c>
      <c r="D18" s="1" t="s">
        <v>12</v>
      </c>
      <c r="E18" s="6">
        <v>52.45</v>
      </c>
      <c r="F18" s="6">
        <f t="shared" si="0"/>
        <v>26.225000000000001</v>
      </c>
      <c r="G18" s="6">
        <v>63.28</v>
      </c>
      <c r="H18" s="4">
        <f t="shared" si="1"/>
        <v>31.64</v>
      </c>
      <c r="I18" s="4">
        <f t="shared" si="2"/>
        <v>57.865000000000002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</row>
    <row r="19" spans="1:245" ht="24.75" customHeight="1">
      <c r="A19" s="1">
        <v>68985</v>
      </c>
      <c r="B19" s="2" t="s">
        <v>31</v>
      </c>
      <c r="C19" s="7" t="s">
        <v>33</v>
      </c>
      <c r="D19" s="1" t="s">
        <v>12</v>
      </c>
      <c r="E19" s="6">
        <v>50.25</v>
      </c>
      <c r="F19" s="6">
        <f t="shared" si="0"/>
        <v>25.125</v>
      </c>
      <c r="G19" s="6">
        <v>65.53</v>
      </c>
      <c r="H19" s="4">
        <f t="shared" si="1"/>
        <v>32.765000000000001</v>
      </c>
      <c r="I19" s="4">
        <f t="shared" si="2"/>
        <v>57.89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</row>
    <row r="20" spans="1:245" ht="24.75" customHeight="1">
      <c r="A20" s="1">
        <v>69409</v>
      </c>
      <c r="B20" s="2" t="s">
        <v>31</v>
      </c>
      <c r="C20" s="7" t="s">
        <v>34</v>
      </c>
      <c r="D20" s="1" t="s">
        <v>24</v>
      </c>
      <c r="E20" s="6">
        <v>50.2</v>
      </c>
      <c r="F20" s="6">
        <f t="shared" si="0"/>
        <v>25.1</v>
      </c>
      <c r="G20" s="6">
        <v>72.3</v>
      </c>
      <c r="H20" s="4">
        <f t="shared" si="1"/>
        <v>36.15</v>
      </c>
      <c r="I20" s="4">
        <f t="shared" si="2"/>
        <v>61.25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</row>
    <row r="21" spans="1:245" ht="24.75" customHeight="1">
      <c r="A21" s="1">
        <v>69711</v>
      </c>
      <c r="B21" s="2" t="s">
        <v>35</v>
      </c>
      <c r="C21" s="7" t="s">
        <v>36</v>
      </c>
      <c r="D21" s="1" t="s">
        <v>12</v>
      </c>
      <c r="E21" s="6">
        <v>66.5</v>
      </c>
      <c r="F21" s="6">
        <f t="shared" si="0"/>
        <v>33.25</v>
      </c>
      <c r="G21" s="2">
        <v>67.540000000000006</v>
      </c>
      <c r="H21" s="4">
        <f t="shared" si="1"/>
        <v>33.770000000000003</v>
      </c>
      <c r="I21" s="4">
        <f t="shared" si="2"/>
        <v>67.02000000000001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</row>
    <row r="22" spans="1:245" ht="24.75" customHeight="1">
      <c r="A22" s="1">
        <v>69406</v>
      </c>
      <c r="B22" s="2" t="s">
        <v>35</v>
      </c>
      <c r="C22" s="7" t="s">
        <v>37</v>
      </c>
      <c r="D22" s="1" t="s">
        <v>12</v>
      </c>
      <c r="E22" s="6">
        <v>66.099999999999994</v>
      </c>
      <c r="F22" s="6">
        <f t="shared" si="0"/>
        <v>33.049999999999997</v>
      </c>
      <c r="G22" s="6">
        <v>64.64</v>
      </c>
      <c r="H22" s="4">
        <f t="shared" si="1"/>
        <v>32.32</v>
      </c>
      <c r="I22" s="4">
        <f t="shared" si="2"/>
        <v>65.37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</row>
    <row r="23" spans="1:245" ht="24.75" customHeight="1">
      <c r="A23" s="1">
        <v>68808</v>
      </c>
      <c r="B23" s="2" t="s">
        <v>35</v>
      </c>
      <c r="C23" s="7" t="s">
        <v>38</v>
      </c>
      <c r="D23" s="1" t="s">
        <v>12</v>
      </c>
      <c r="E23" s="6">
        <v>65.849999999999994</v>
      </c>
      <c r="F23" s="6">
        <f t="shared" si="0"/>
        <v>32.924999999999997</v>
      </c>
      <c r="G23" s="6">
        <v>64.16</v>
      </c>
      <c r="H23" s="4">
        <f t="shared" si="1"/>
        <v>32.08</v>
      </c>
      <c r="I23" s="4">
        <f t="shared" si="2"/>
        <v>65.004999999999995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</row>
    <row r="24" spans="1:245" ht="24.75" customHeight="1">
      <c r="A24" s="1">
        <v>69266</v>
      </c>
      <c r="B24" s="2" t="s">
        <v>35</v>
      </c>
      <c r="C24" s="7" t="s">
        <v>39</v>
      </c>
      <c r="D24" s="1" t="s">
        <v>12</v>
      </c>
      <c r="E24" s="6">
        <v>62.7</v>
      </c>
      <c r="F24" s="6">
        <f t="shared" si="0"/>
        <v>31.35</v>
      </c>
      <c r="G24" s="6">
        <v>73.53</v>
      </c>
      <c r="H24" s="4">
        <f t="shared" si="1"/>
        <v>36.765000000000001</v>
      </c>
      <c r="I24" s="4">
        <f t="shared" si="2"/>
        <v>68.115000000000009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</row>
    <row r="25" spans="1:245" ht="24.75" customHeight="1">
      <c r="A25" s="1">
        <v>69563</v>
      </c>
      <c r="B25" s="2" t="s">
        <v>35</v>
      </c>
      <c r="C25" s="7" t="s">
        <v>40</v>
      </c>
      <c r="D25" s="1" t="s">
        <v>12</v>
      </c>
      <c r="E25" s="6">
        <v>58.1</v>
      </c>
      <c r="F25" s="6">
        <f t="shared" si="0"/>
        <v>29.05</v>
      </c>
      <c r="G25" s="2">
        <v>66.34</v>
      </c>
      <c r="H25" s="4">
        <f t="shared" si="1"/>
        <v>33.17</v>
      </c>
      <c r="I25" s="4">
        <f t="shared" si="2"/>
        <v>62.22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</row>
    <row r="26" spans="1:245" ht="24.75" customHeight="1">
      <c r="A26" s="1">
        <v>69530</v>
      </c>
      <c r="B26" s="2" t="s">
        <v>35</v>
      </c>
      <c r="C26" s="7" t="s">
        <v>41</v>
      </c>
      <c r="D26" s="1" t="s">
        <v>12</v>
      </c>
      <c r="E26" s="6">
        <v>58</v>
      </c>
      <c r="F26" s="6">
        <f t="shared" si="0"/>
        <v>29</v>
      </c>
      <c r="G26" s="2">
        <v>64.430000000000007</v>
      </c>
      <c r="H26" s="4">
        <f t="shared" si="1"/>
        <v>32.215000000000003</v>
      </c>
      <c r="I26" s="4">
        <f t="shared" si="2"/>
        <v>61.215000000000003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</row>
  </sheetData>
  <mergeCells count="1">
    <mergeCell ref="A1:I1"/>
  </mergeCells>
  <phoneticPr fontId="9" type="noConversion"/>
  <printOptions horizontalCentered="1"/>
  <pageMargins left="0.38888888888888901" right="0.34930555555555598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2019-08-01T08:31:58Z</cp:lastPrinted>
  <dcterms:created xsi:type="dcterms:W3CDTF">2018-09-21T08:57:00Z</dcterms:created>
  <dcterms:modified xsi:type="dcterms:W3CDTF">2019-08-01T08:32:02Z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