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党校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<sst xmlns="http://schemas.openxmlformats.org/spreadsheetml/2006/main" count="18" uniqueCount="18">
  <si>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岗位代码</t>
  </si>
  <si>
    <t>招聘
岗位
计划数</t>
  </si>
  <si>
    <t>准考证号</t>
  </si>
  <si>
    <t>公共科目成绩（含加分）</t>
  </si>
  <si>
    <t>专业
科目
成绩
（含加分）</t>
  </si>
  <si>
    <t>笔试总成绩
（含加分）</t>
  </si>
  <si>
    <t>笔试合成成绩（含加分、百分制）</t>
  </si>
  <si>
    <t>专业测试成绩（百分制）</t>
  </si>
  <si>
    <t>总成绩（百分制）</t>
  </si>
  <si>
    <t>职业能力倾向测验（含加分）</t>
  </si>
  <si>
    <t>综合应
用能力
（含加分）</t>
  </si>
  <si>
    <t>1001003</t>
  </si>
  <si>
    <t>2134100701413</t>
  </si>
  <si>
    <t>2134100701403</t>
  </si>
  <si>
    <t>2134100701405</t>
  </si>
  <si>
    <t>附件2
        2019年马鞍山市委党校招聘岗位
              （1001003岗位）
              考生考试总成绩表</t>
  </si>
  <si>
    <t>缺考</t>
  </si>
  <si>
    <t>——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</si>
</sst>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1"/>
      <color indexed="8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11"/>
      <name val="黑体"/>
      <family val="0"/>
    </font>
    <font>
      <sz val="10"/>
      <name val="宋体"/>
      <family val="0"/>
    </font>
    <font>
      <sz val="1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9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23" fillId="13" borderId="5" applyNumberFormat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4" fillId="9" borderId="0" applyNumberFormat="0" applyBorder="0" applyAlignment="0" applyProtection="0"/>
    <xf numFmtId="0" fontId="18" fillId="4" borderId="7" applyNumberFormat="0" applyAlignment="0" applyProtection="0"/>
    <xf numFmtId="0" fontId="15" fillId="7" borderId="4" applyNumberFormat="0" applyAlignment="0" applyProtection="0"/>
    <xf numFmtId="0" fontId="20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3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zoomScaleSheetLayoutView="100" workbookViewId="0" topLeftCell="A1">
      <selection activeCell="J6" sqref="J6"/>
    </sheetView>
  </sheetViews>
  <sheetFormatPr defaultColWidth="9.00390625" defaultRowHeight="13.5"/>
  <cols>
    <col min="1" max="1" width="7.00390625" style="0" customWidth="1"/>
    <col min="2" max="2" width="5.75390625" style="0" customWidth="1"/>
    <col min="3" max="3" width="14.50390625" style="0" customWidth="1"/>
    <col min="4" max="4" width="6.875" style="0" customWidth="1"/>
    <col min="5" max="5" width="6.625" style="0" customWidth="1"/>
    <col min="6" max="6" width="5.125" style="0" customWidth="1"/>
    <col min="7" max="7" width="7.125" style="0" customWidth="1"/>
    <col min="8" max="8" width="7.625" style="0" customWidth="1"/>
    <col min="9" max="9" width="7.875" style="0" customWidth="1"/>
  </cols>
  <sheetData>
    <row r="1" spans="1:10" ht="118.5" customHeight="1">
      <c r="A1" s="9" t="s">
        <v>15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39.75" customHeight="1">
      <c r="A2" s="8" t="s">
        <v>0</v>
      </c>
      <c r="B2" s="8" t="s">
        <v>1</v>
      </c>
      <c r="C2" s="8" t="s">
        <v>2</v>
      </c>
      <c r="D2" s="11" t="s">
        <v>3</v>
      </c>
      <c r="E2" s="12"/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</row>
    <row r="3" spans="1:10" ht="77.25" customHeight="1">
      <c r="A3" s="8"/>
      <c r="B3" s="8"/>
      <c r="C3" s="8"/>
      <c r="D3" s="1" t="s">
        <v>9</v>
      </c>
      <c r="E3" s="1" t="s">
        <v>10</v>
      </c>
      <c r="F3" s="8"/>
      <c r="G3" s="8"/>
      <c r="H3" s="8"/>
      <c r="I3" s="8"/>
      <c r="J3" s="8"/>
    </row>
    <row r="4" spans="1:11" ht="14.25">
      <c r="A4" s="7" t="s">
        <v>11</v>
      </c>
      <c r="B4" s="7">
        <v>1</v>
      </c>
      <c r="C4" s="2" t="s">
        <v>12</v>
      </c>
      <c r="D4" s="2">
        <v>88.5</v>
      </c>
      <c r="E4" s="2">
        <v>105.5</v>
      </c>
      <c r="F4" s="2"/>
      <c r="G4" s="2">
        <f>SUM(D4:F4)</f>
        <v>194</v>
      </c>
      <c r="H4" s="3">
        <f>(D4+E4)/2/1.5</f>
        <v>64.66666666666667</v>
      </c>
      <c r="I4" s="4">
        <v>79.5</v>
      </c>
      <c r="J4" s="5">
        <f>H4*0.5+I4*0.5</f>
        <v>72.08333333333334</v>
      </c>
      <c r="K4" s="6"/>
    </row>
    <row r="5" spans="1:11" ht="14.25">
      <c r="A5" s="7"/>
      <c r="B5" s="7"/>
      <c r="C5" s="2" t="s">
        <v>13</v>
      </c>
      <c r="D5" s="2">
        <v>84.5</v>
      </c>
      <c r="E5" s="2">
        <v>88.5</v>
      </c>
      <c r="F5" s="2"/>
      <c r="G5" s="2">
        <f>SUM(D5:F5)</f>
        <v>173</v>
      </c>
      <c r="H5" s="3">
        <f>(D5+E5)/2/1.5</f>
        <v>57.666666666666664</v>
      </c>
      <c r="I5" s="4">
        <v>72.2</v>
      </c>
      <c r="J5" s="5">
        <f>H5*0.5+I5*0.5</f>
        <v>64.93333333333334</v>
      </c>
      <c r="K5" s="6"/>
    </row>
    <row r="6" spans="1:11" ht="14.25">
      <c r="A6" s="7"/>
      <c r="B6" s="7"/>
      <c r="C6" s="2" t="s">
        <v>14</v>
      </c>
      <c r="D6" s="2">
        <v>87.5</v>
      </c>
      <c r="E6" s="2">
        <v>85</v>
      </c>
      <c r="F6" s="2"/>
      <c r="G6" s="2">
        <f>D6+E6</f>
        <v>172.5</v>
      </c>
      <c r="H6" s="4">
        <f>(D6+E6)/2/1.5</f>
        <v>57.5</v>
      </c>
      <c r="I6" s="4" t="s">
        <v>16</v>
      </c>
      <c r="J6" s="4" t="s">
        <v>17</v>
      </c>
      <c r="K6" s="6"/>
    </row>
  </sheetData>
  <sheetProtection/>
  <mergeCells count="12">
    <mergeCell ref="H2:H3"/>
    <mergeCell ref="I2:I3"/>
    <mergeCell ref="J2:J3"/>
    <mergeCell ref="A1:J1"/>
    <mergeCell ref="D2:E2"/>
    <mergeCell ref="A2:A3"/>
    <mergeCell ref="C2:C3"/>
    <mergeCell ref="F2:F3"/>
    <mergeCell ref="G2:G3"/>
    <mergeCell ref="A4:A6"/>
    <mergeCell ref="B2:B3"/>
    <mergeCell ref="B4:B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崔爱民</cp:lastModifiedBy>
  <cp:lastPrinted>2019-07-29T02:56:18Z</cp:lastPrinted>
  <dcterms:created xsi:type="dcterms:W3CDTF">2019-07-15T00:58:00Z</dcterms:created>
  <dcterms:modified xsi:type="dcterms:W3CDTF">2019-07-29T03:36:31Z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