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4" sheetId="4" r:id="rId1"/>
  </sheets>
  <definedNames>
    <definedName name="_xlnm._FilterDatabase" localSheetId="0" hidden="1">Sheet4!$A$3:$H$52</definedName>
  </definedNames>
  <calcPr calcId="144525"/>
</workbook>
</file>

<file path=xl/sharedStrings.xml><?xml version="1.0" encoding="utf-8"?>
<sst xmlns="http://schemas.openxmlformats.org/spreadsheetml/2006/main" count="79">
  <si>
    <t>2018年老河口市高中、职校教师招聘拟进入面试
人员名单</t>
  </si>
  <si>
    <t>姓 名</t>
  </si>
  <si>
    <t>报考
岗位</t>
  </si>
  <si>
    <t>准考证号</t>
  </si>
  <si>
    <t>合计总分</t>
  </si>
  <si>
    <t>职倾</t>
  </si>
  <si>
    <t>综合</t>
  </si>
  <si>
    <t>折算成绩</t>
  </si>
  <si>
    <t>笔试排名</t>
  </si>
  <si>
    <t>计划招聘数</t>
  </si>
  <si>
    <t>杨颖</t>
  </si>
  <si>
    <t>高中语文</t>
  </si>
  <si>
    <t>1</t>
  </si>
  <si>
    <t>刘慧</t>
  </si>
  <si>
    <t>2</t>
  </si>
  <si>
    <t>谢文婷</t>
  </si>
  <si>
    <t>3</t>
  </si>
  <si>
    <t>邢亚彬</t>
  </si>
  <si>
    <t>4</t>
  </si>
  <si>
    <t>刘家慧</t>
  </si>
  <si>
    <t>高中数学</t>
  </si>
  <si>
    <t>张蓉</t>
  </si>
  <si>
    <t>舒曼</t>
  </si>
  <si>
    <t>张秀焕</t>
  </si>
  <si>
    <t>高中化学</t>
  </si>
  <si>
    <t>黄灿军</t>
  </si>
  <si>
    <t>舒艳丽</t>
  </si>
  <si>
    <t>赵兴华</t>
  </si>
  <si>
    <t>5</t>
  </si>
  <si>
    <t>向艳琼</t>
  </si>
  <si>
    <t>6</t>
  </si>
  <si>
    <t>付鹏</t>
  </si>
  <si>
    <t>7</t>
  </si>
  <si>
    <t>王诗语</t>
  </si>
  <si>
    <t>高中生物</t>
  </si>
  <si>
    <t>朱佳丽</t>
  </si>
  <si>
    <t>陈月</t>
  </si>
  <si>
    <t>谭秀梅</t>
  </si>
  <si>
    <t>韩慧</t>
  </si>
  <si>
    <t>陈小凤</t>
  </si>
  <si>
    <t>张丹</t>
  </si>
  <si>
    <t>高中地理</t>
  </si>
  <si>
    <t>任勇</t>
  </si>
  <si>
    <t>张晶</t>
  </si>
  <si>
    <t>魏瑞雪</t>
  </si>
  <si>
    <t>刘小庆</t>
  </si>
  <si>
    <t>陈月娥</t>
  </si>
  <si>
    <t>张珂</t>
  </si>
  <si>
    <t>高中英语</t>
  </si>
  <si>
    <t>贾一丹</t>
  </si>
  <si>
    <t>陈静</t>
  </si>
  <si>
    <t>刘晓畅</t>
  </si>
  <si>
    <t>高中政治</t>
  </si>
  <si>
    <t>赵小月</t>
  </si>
  <si>
    <t>范富荣</t>
  </si>
  <si>
    <t>崔笑义</t>
  </si>
  <si>
    <t>杨波</t>
  </si>
  <si>
    <t>职校体育</t>
  </si>
  <si>
    <t>常铖</t>
  </si>
  <si>
    <t>陈亚飞</t>
  </si>
  <si>
    <t>陈永亮</t>
  </si>
  <si>
    <t>麻康妮</t>
  </si>
  <si>
    <t>职校电子技术</t>
  </si>
  <si>
    <t>石慧宁</t>
  </si>
  <si>
    <t>路少云</t>
  </si>
  <si>
    <t>万永杰</t>
  </si>
  <si>
    <t>职校音乐</t>
  </si>
  <si>
    <t>陈瑞祺</t>
  </si>
  <si>
    <t>潘雅岚</t>
  </si>
  <si>
    <t>李欢</t>
  </si>
  <si>
    <t>职校美术</t>
  </si>
  <si>
    <t>胡鑫月</t>
  </si>
  <si>
    <t>祁稼保</t>
  </si>
  <si>
    <t>职校电子商务</t>
  </si>
  <si>
    <t>王玥</t>
  </si>
  <si>
    <t>陈景旭</t>
  </si>
  <si>
    <t>职校机械加工</t>
  </si>
  <si>
    <t>司敏亮</t>
  </si>
  <si>
    <t>王从孝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</si>
</sst>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name val="楷体_GB2312"/>
      <charset val="134"/>
    </font>
    <font>
      <b/>
      <sz val="11"/>
      <name val="楷体_GB2312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M9" sqref="M9"/>
    </sheetView>
  </sheetViews>
  <sheetFormatPr defaultColWidth="9" defaultRowHeight="13.5"/>
  <cols>
    <col min="1" max="1" width="6.75" customWidth="1"/>
    <col min="3" max="3" width="9" style="1"/>
    <col min="4" max="4" width="9.125" customWidth="1"/>
    <col min="5" max="5" width="7.25" customWidth="1"/>
    <col min="6" max="6" width="7.125" customWidth="1"/>
    <col min="7" max="7" width="10.875" customWidth="1"/>
    <col min="8" max="8" width="5.875" customWidth="1"/>
    <col min="9" max="9" width="14.75" customWidth="1"/>
  </cols>
  <sheetData>
    <row r="1" ht="7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4">
      <c r="A2" s="3"/>
      <c r="B2" s="3"/>
      <c r="C2" s="3"/>
      <c r="D2" s="3"/>
    </row>
    <row r="3" ht="27" spans="1:9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8" t="s">
        <v>9</v>
      </c>
    </row>
    <row r="4" spans="1:9">
      <c r="A4" s="9" t="s">
        <v>10</v>
      </c>
      <c r="B4" s="10" t="s">
        <v>11</v>
      </c>
      <c r="C4" s="11">
        <v>20180101</v>
      </c>
      <c r="D4" s="12">
        <v>201.5</v>
      </c>
      <c r="E4" s="12">
        <v>100.5</v>
      </c>
      <c r="F4" s="12">
        <v>101</v>
      </c>
      <c r="G4" s="13">
        <f t="shared" ref="G4:G22" si="0">D4/3</f>
        <v>67.1666666666667</v>
      </c>
      <c r="H4" s="14" t="s">
        <v>12</v>
      </c>
      <c r="I4" s="17">
        <v>2</v>
      </c>
    </row>
    <row r="5" spans="1:9">
      <c r="A5" s="9" t="s">
        <v>13</v>
      </c>
      <c r="B5" s="15"/>
      <c r="C5" s="11">
        <v>20180103</v>
      </c>
      <c r="D5" s="12">
        <v>195</v>
      </c>
      <c r="E5" s="12">
        <v>102</v>
      </c>
      <c r="F5" s="12">
        <v>93</v>
      </c>
      <c r="G5" s="13">
        <f t="shared" si="0"/>
        <v>65</v>
      </c>
      <c r="H5" s="14" t="s">
        <v>14</v>
      </c>
      <c r="I5" s="17"/>
    </row>
    <row r="6" spans="1:9">
      <c r="A6" s="9" t="s">
        <v>15</v>
      </c>
      <c r="B6" s="15"/>
      <c r="C6" s="11">
        <v>20180105</v>
      </c>
      <c r="D6" s="12">
        <v>194.5</v>
      </c>
      <c r="E6" s="12">
        <v>100.5</v>
      </c>
      <c r="F6" s="12">
        <v>94</v>
      </c>
      <c r="G6" s="13">
        <f t="shared" si="0"/>
        <v>64.8333333333333</v>
      </c>
      <c r="H6" s="14" t="s">
        <v>16</v>
      </c>
      <c r="I6" s="17"/>
    </row>
    <row r="7" spans="1:9">
      <c r="A7" s="9" t="s">
        <v>17</v>
      </c>
      <c r="B7" s="15"/>
      <c r="C7" s="11">
        <v>20180107</v>
      </c>
      <c r="D7" s="12">
        <v>193</v>
      </c>
      <c r="E7" s="12">
        <v>96</v>
      </c>
      <c r="F7" s="12">
        <v>97</v>
      </c>
      <c r="G7" s="13">
        <f t="shared" si="0"/>
        <v>64.3333333333333</v>
      </c>
      <c r="H7" s="14" t="s">
        <v>18</v>
      </c>
      <c r="I7" s="17"/>
    </row>
    <row r="8" spans="1:9">
      <c r="A8" s="9" t="s">
        <v>19</v>
      </c>
      <c r="B8" s="10" t="s">
        <v>20</v>
      </c>
      <c r="C8" s="11">
        <v>20180201</v>
      </c>
      <c r="D8" s="12">
        <v>195.5</v>
      </c>
      <c r="E8" s="12">
        <v>106.5</v>
      </c>
      <c r="F8" s="12">
        <v>89</v>
      </c>
      <c r="G8" s="13">
        <f t="shared" si="0"/>
        <v>65.1666666666667</v>
      </c>
      <c r="H8" s="14" t="s">
        <v>12</v>
      </c>
      <c r="I8" s="17">
        <v>1</v>
      </c>
    </row>
    <row r="9" spans="1:9">
      <c r="A9" s="9" t="s">
        <v>21</v>
      </c>
      <c r="B9" s="15"/>
      <c r="C9" s="11">
        <v>20180202</v>
      </c>
      <c r="D9" s="12">
        <v>189</v>
      </c>
      <c r="E9" s="12">
        <v>96</v>
      </c>
      <c r="F9" s="12">
        <v>93</v>
      </c>
      <c r="G9" s="13">
        <f t="shared" si="0"/>
        <v>63</v>
      </c>
      <c r="H9" s="14" t="s">
        <v>16</v>
      </c>
      <c r="I9" s="17"/>
    </row>
    <row r="10" spans="1:9">
      <c r="A10" s="9" t="s">
        <v>22</v>
      </c>
      <c r="B10" s="15"/>
      <c r="C10" s="11">
        <v>20180204</v>
      </c>
      <c r="D10" s="12">
        <v>181.5</v>
      </c>
      <c r="E10" s="12">
        <v>91.5</v>
      </c>
      <c r="F10" s="12">
        <v>90</v>
      </c>
      <c r="G10" s="13">
        <f t="shared" si="0"/>
        <v>60.5</v>
      </c>
      <c r="H10" s="14" t="s">
        <v>18</v>
      </c>
      <c r="I10" s="17"/>
    </row>
    <row r="11" spans="1:9">
      <c r="A11" s="9" t="s">
        <v>23</v>
      </c>
      <c r="B11" s="10" t="s">
        <v>24</v>
      </c>
      <c r="C11" s="11">
        <v>20180307</v>
      </c>
      <c r="D11" s="12">
        <v>213</v>
      </c>
      <c r="E11" s="12">
        <v>114</v>
      </c>
      <c r="F11" s="12">
        <v>99</v>
      </c>
      <c r="G11" s="13">
        <f t="shared" si="0"/>
        <v>71</v>
      </c>
      <c r="H11" s="14" t="s">
        <v>12</v>
      </c>
      <c r="I11" s="17">
        <v>3</v>
      </c>
    </row>
    <row r="12" spans="1:9">
      <c r="A12" s="9" t="s">
        <v>25</v>
      </c>
      <c r="B12" s="15"/>
      <c r="C12" s="11">
        <v>20180301</v>
      </c>
      <c r="D12" s="12">
        <v>201.5</v>
      </c>
      <c r="E12" s="12">
        <v>94.5</v>
      </c>
      <c r="F12" s="12">
        <v>107</v>
      </c>
      <c r="G12" s="13">
        <f t="shared" si="0"/>
        <v>67.1666666666667</v>
      </c>
      <c r="H12" s="14" t="s">
        <v>14</v>
      </c>
      <c r="I12" s="17"/>
    </row>
    <row r="13" spans="1:9">
      <c r="A13" s="9" t="s">
        <v>26</v>
      </c>
      <c r="B13" s="15"/>
      <c r="C13" s="11">
        <v>20180308</v>
      </c>
      <c r="D13" s="12">
        <v>198</v>
      </c>
      <c r="E13" s="12">
        <v>99</v>
      </c>
      <c r="F13" s="12">
        <v>99</v>
      </c>
      <c r="G13" s="13">
        <f t="shared" si="0"/>
        <v>66</v>
      </c>
      <c r="H13" s="14" t="s">
        <v>18</v>
      </c>
      <c r="I13" s="17"/>
    </row>
    <row r="14" spans="1:9">
      <c r="A14" s="9" t="s">
        <v>27</v>
      </c>
      <c r="B14" s="15"/>
      <c r="C14" s="11">
        <v>20180302</v>
      </c>
      <c r="D14" s="12">
        <v>197</v>
      </c>
      <c r="E14" s="12">
        <v>99</v>
      </c>
      <c r="F14" s="12">
        <v>98</v>
      </c>
      <c r="G14" s="13">
        <f t="shared" si="0"/>
        <v>65.6666666666667</v>
      </c>
      <c r="H14" s="14" t="s">
        <v>28</v>
      </c>
      <c r="I14" s="17"/>
    </row>
    <row r="15" spans="1:9">
      <c r="A15" s="9" t="s">
        <v>29</v>
      </c>
      <c r="B15" s="15"/>
      <c r="C15" s="11">
        <v>20180303</v>
      </c>
      <c r="D15" s="12">
        <v>193.5</v>
      </c>
      <c r="E15" s="12">
        <v>100.5</v>
      </c>
      <c r="F15" s="12">
        <v>93</v>
      </c>
      <c r="G15" s="13">
        <f t="shared" si="0"/>
        <v>64.5</v>
      </c>
      <c r="H15" s="14" t="s">
        <v>30</v>
      </c>
      <c r="I15" s="17"/>
    </row>
    <row r="16" spans="1:9">
      <c r="A16" s="9" t="s">
        <v>31</v>
      </c>
      <c r="B16" s="15"/>
      <c r="C16" s="11">
        <v>20180306</v>
      </c>
      <c r="D16" s="12">
        <v>192.5</v>
      </c>
      <c r="E16" s="12">
        <v>94.5</v>
      </c>
      <c r="F16" s="12">
        <v>98</v>
      </c>
      <c r="G16" s="13">
        <f t="shared" si="0"/>
        <v>64.1666666666667</v>
      </c>
      <c r="H16" s="14" t="s">
        <v>32</v>
      </c>
      <c r="I16" s="17"/>
    </row>
    <row r="17" spans="1:9">
      <c r="A17" s="9" t="s">
        <v>33</v>
      </c>
      <c r="B17" s="10" t="s">
        <v>34</v>
      </c>
      <c r="C17" s="11">
        <v>20180402</v>
      </c>
      <c r="D17" s="12">
        <v>215</v>
      </c>
      <c r="E17" s="12">
        <v>111</v>
      </c>
      <c r="F17" s="12">
        <v>104</v>
      </c>
      <c r="G17" s="13">
        <f t="shared" si="0"/>
        <v>71.6666666666667</v>
      </c>
      <c r="H17" s="14" t="s">
        <v>12</v>
      </c>
      <c r="I17" s="17">
        <v>3</v>
      </c>
    </row>
    <row r="18" ht="14" customHeight="1" spans="1:9">
      <c r="A18" s="9" t="s">
        <v>35</v>
      </c>
      <c r="B18" s="15"/>
      <c r="C18" s="11">
        <v>20180407</v>
      </c>
      <c r="D18" s="12">
        <v>213.5</v>
      </c>
      <c r="E18" s="12">
        <v>109.5</v>
      </c>
      <c r="F18" s="12">
        <v>104</v>
      </c>
      <c r="G18" s="13">
        <f t="shared" si="0"/>
        <v>71.1666666666667</v>
      </c>
      <c r="H18" s="14" t="s">
        <v>14</v>
      </c>
      <c r="I18" s="17"/>
    </row>
    <row r="19" spans="1:9">
      <c r="A19" s="9" t="s">
        <v>36</v>
      </c>
      <c r="B19" s="15"/>
      <c r="C19" s="11">
        <v>20180406</v>
      </c>
      <c r="D19" s="12">
        <v>207.5</v>
      </c>
      <c r="E19" s="12">
        <v>91.5</v>
      </c>
      <c r="F19" s="12">
        <v>116</v>
      </c>
      <c r="G19" s="13">
        <f t="shared" si="0"/>
        <v>69.1666666666667</v>
      </c>
      <c r="H19" s="14" t="s">
        <v>16</v>
      </c>
      <c r="I19" s="17"/>
    </row>
    <row r="20" spans="1:9">
      <c r="A20" s="9" t="s">
        <v>37</v>
      </c>
      <c r="B20" s="15"/>
      <c r="C20" s="11">
        <v>20180409</v>
      </c>
      <c r="D20" s="12">
        <v>199</v>
      </c>
      <c r="E20" s="12">
        <v>108</v>
      </c>
      <c r="F20" s="12">
        <v>91</v>
      </c>
      <c r="G20" s="13">
        <f t="shared" si="0"/>
        <v>66.3333333333333</v>
      </c>
      <c r="H20" s="14" t="s">
        <v>28</v>
      </c>
      <c r="I20" s="17"/>
    </row>
    <row r="21" spans="1:9">
      <c r="A21" s="9" t="s">
        <v>38</v>
      </c>
      <c r="B21" s="15"/>
      <c r="C21" s="11">
        <v>20180401</v>
      </c>
      <c r="D21" s="12">
        <v>195.5</v>
      </c>
      <c r="E21" s="12">
        <v>103.5</v>
      </c>
      <c r="F21" s="12">
        <v>92</v>
      </c>
      <c r="G21" s="13">
        <f t="shared" si="0"/>
        <v>65.1666666666667</v>
      </c>
      <c r="H21" s="14" t="s">
        <v>30</v>
      </c>
      <c r="I21" s="17"/>
    </row>
    <row r="22" spans="1:9">
      <c r="A22" s="9" t="s">
        <v>39</v>
      </c>
      <c r="B22" s="15"/>
      <c r="C22" s="11">
        <v>20180403</v>
      </c>
      <c r="D22" s="12">
        <v>180</v>
      </c>
      <c r="E22" s="12">
        <v>90</v>
      </c>
      <c r="F22" s="12">
        <v>90</v>
      </c>
      <c r="G22" s="13">
        <f t="shared" si="0"/>
        <v>60</v>
      </c>
      <c r="H22" s="14" t="s">
        <v>32</v>
      </c>
      <c r="I22" s="17"/>
    </row>
    <row r="23" spans="1:9">
      <c r="A23" s="9" t="s">
        <v>40</v>
      </c>
      <c r="B23" s="10" t="s">
        <v>41</v>
      </c>
      <c r="C23" s="11">
        <v>20180504</v>
      </c>
      <c r="D23" s="12">
        <v>219.5</v>
      </c>
      <c r="E23" s="12">
        <v>115.5</v>
      </c>
      <c r="F23" s="12">
        <v>104</v>
      </c>
      <c r="G23" s="13">
        <f t="shared" ref="G23:G52" si="1">D23/3</f>
        <v>73.1666666666667</v>
      </c>
      <c r="H23" s="14" t="s">
        <v>12</v>
      </c>
      <c r="I23" s="17">
        <v>3</v>
      </c>
    </row>
    <row r="24" spans="1:9">
      <c r="A24" s="9" t="s">
        <v>42</v>
      </c>
      <c r="B24" s="15"/>
      <c r="C24" s="11">
        <v>20180509</v>
      </c>
      <c r="D24" s="12">
        <v>214</v>
      </c>
      <c r="E24" s="12">
        <v>120</v>
      </c>
      <c r="F24" s="12">
        <v>94</v>
      </c>
      <c r="G24" s="13">
        <f t="shared" si="1"/>
        <v>71.3333333333333</v>
      </c>
      <c r="H24" s="14" t="s">
        <v>14</v>
      </c>
      <c r="I24" s="17"/>
    </row>
    <row r="25" spans="1:9">
      <c r="A25" s="9" t="s">
        <v>43</v>
      </c>
      <c r="B25" s="15"/>
      <c r="C25" s="11">
        <v>20180501</v>
      </c>
      <c r="D25" s="12">
        <v>213</v>
      </c>
      <c r="E25" s="12">
        <v>123</v>
      </c>
      <c r="F25" s="12">
        <v>90</v>
      </c>
      <c r="G25" s="13">
        <f t="shared" si="1"/>
        <v>71</v>
      </c>
      <c r="H25" s="14" t="s">
        <v>16</v>
      </c>
      <c r="I25" s="17"/>
    </row>
    <row r="26" spans="1:9">
      <c r="A26" s="9" t="s">
        <v>44</v>
      </c>
      <c r="B26" s="15"/>
      <c r="C26" s="11">
        <v>20180505</v>
      </c>
      <c r="D26" s="12">
        <v>201</v>
      </c>
      <c r="E26" s="12">
        <v>114</v>
      </c>
      <c r="F26" s="12">
        <v>87</v>
      </c>
      <c r="G26" s="13">
        <f t="shared" si="1"/>
        <v>67</v>
      </c>
      <c r="H26" s="14" t="s">
        <v>18</v>
      </c>
      <c r="I26" s="17"/>
    </row>
    <row r="27" spans="1:9">
      <c r="A27" s="9" t="s">
        <v>45</v>
      </c>
      <c r="B27" s="15"/>
      <c r="C27" s="11">
        <v>20180503</v>
      </c>
      <c r="D27" s="12">
        <v>200</v>
      </c>
      <c r="E27" s="12">
        <v>105</v>
      </c>
      <c r="F27" s="12">
        <v>95</v>
      </c>
      <c r="G27" s="13">
        <f t="shared" si="1"/>
        <v>66.6666666666667</v>
      </c>
      <c r="H27" s="14" t="s">
        <v>28</v>
      </c>
      <c r="I27" s="17"/>
    </row>
    <row r="28" spans="1:9">
      <c r="A28" s="9" t="s">
        <v>46</v>
      </c>
      <c r="B28" s="15"/>
      <c r="C28" s="11">
        <v>20180502</v>
      </c>
      <c r="D28" s="12">
        <v>197.5</v>
      </c>
      <c r="E28" s="12">
        <v>100.5</v>
      </c>
      <c r="F28" s="12">
        <v>97</v>
      </c>
      <c r="G28" s="13">
        <f t="shared" si="1"/>
        <v>65.8333333333333</v>
      </c>
      <c r="H28" s="14" t="s">
        <v>30</v>
      </c>
      <c r="I28" s="17"/>
    </row>
    <row r="29" spans="1:9">
      <c r="A29" s="9" t="s">
        <v>47</v>
      </c>
      <c r="B29" s="10" t="s">
        <v>48</v>
      </c>
      <c r="C29" s="11">
        <v>20180604</v>
      </c>
      <c r="D29" s="12">
        <v>205</v>
      </c>
      <c r="E29" s="12">
        <v>102</v>
      </c>
      <c r="F29" s="12">
        <v>103</v>
      </c>
      <c r="G29" s="13">
        <f t="shared" si="1"/>
        <v>68.3333333333333</v>
      </c>
      <c r="H29" s="14" t="s">
        <v>12</v>
      </c>
      <c r="I29" s="17">
        <v>1</v>
      </c>
    </row>
    <row r="30" spans="1:9">
      <c r="A30" s="9" t="s">
        <v>49</v>
      </c>
      <c r="B30" s="15"/>
      <c r="C30" s="11">
        <v>20180603</v>
      </c>
      <c r="D30" s="12">
        <v>203.5</v>
      </c>
      <c r="E30" s="12">
        <v>109.5</v>
      </c>
      <c r="F30" s="12">
        <v>94</v>
      </c>
      <c r="G30" s="13">
        <f t="shared" si="1"/>
        <v>67.8333333333333</v>
      </c>
      <c r="H30" s="14" t="s">
        <v>14</v>
      </c>
      <c r="I30" s="17"/>
    </row>
    <row r="31" spans="1:9">
      <c r="A31" s="9" t="s">
        <v>50</v>
      </c>
      <c r="B31" s="15"/>
      <c r="C31" s="11">
        <v>20180602</v>
      </c>
      <c r="D31" s="12">
        <v>198.5</v>
      </c>
      <c r="E31" s="12">
        <v>109.5</v>
      </c>
      <c r="F31" s="12">
        <v>89</v>
      </c>
      <c r="G31" s="13">
        <f t="shared" si="1"/>
        <v>66.1666666666667</v>
      </c>
      <c r="H31" s="14" t="s">
        <v>16</v>
      </c>
      <c r="I31" s="17"/>
    </row>
    <row r="32" spans="1:9">
      <c r="A32" s="9" t="s">
        <v>51</v>
      </c>
      <c r="B32" s="10" t="s">
        <v>52</v>
      </c>
      <c r="C32" s="11">
        <v>20180701</v>
      </c>
      <c r="D32" s="12">
        <v>207</v>
      </c>
      <c r="E32" s="12">
        <v>108</v>
      </c>
      <c r="F32" s="12">
        <v>99</v>
      </c>
      <c r="G32" s="13">
        <f t="shared" si="1"/>
        <v>69</v>
      </c>
      <c r="H32" s="14" t="s">
        <v>12</v>
      </c>
      <c r="I32" s="17">
        <v>2</v>
      </c>
    </row>
    <row r="33" spans="1:9">
      <c r="A33" s="9" t="s">
        <v>53</v>
      </c>
      <c r="B33" s="15"/>
      <c r="C33" s="11">
        <v>20180702</v>
      </c>
      <c r="D33" s="12">
        <v>200.5</v>
      </c>
      <c r="E33" s="12">
        <v>103.5</v>
      </c>
      <c r="F33" s="12">
        <v>97</v>
      </c>
      <c r="G33" s="13">
        <f t="shared" si="1"/>
        <v>66.8333333333333</v>
      </c>
      <c r="H33" s="14" t="s">
        <v>14</v>
      </c>
      <c r="I33" s="17"/>
    </row>
    <row r="34" spans="1:9">
      <c r="A34" s="9" t="s">
        <v>54</v>
      </c>
      <c r="B34" s="15"/>
      <c r="C34" s="11">
        <v>20180704</v>
      </c>
      <c r="D34" s="12">
        <v>196.5</v>
      </c>
      <c r="E34" s="12">
        <v>97.5</v>
      </c>
      <c r="F34" s="12">
        <v>99</v>
      </c>
      <c r="G34" s="13">
        <f t="shared" si="1"/>
        <v>65.5</v>
      </c>
      <c r="H34" s="14" t="s">
        <v>16</v>
      </c>
      <c r="I34" s="17"/>
    </row>
    <row r="35" spans="1:9">
      <c r="A35" s="9" t="s">
        <v>55</v>
      </c>
      <c r="B35" s="15"/>
      <c r="C35" s="11">
        <v>20180703</v>
      </c>
      <c r="D35" s="12">
        <v>186.5</v>
      </c>
      <c r="E35" s="12">
        <v>103.5</v>
      </c>
      <c r="F35" s="12">
        <v>83</v>
      </c>
      <c r="G35" s="13">
        <f t="shared" si="1"/>
        <v>62.1666666666667</v>
      </c>
      <c r="H35" s="14" t="s">
        <v>18</v>
      </c>
      <c r="I35" s="17"/>
    </row>
    <row r="36" spans="1:9">
      <c r="A36" s="9" t="s">
        <v>56</v>
      </c>
      <c r="B36" s="16" t="s">
        <v>57</v>
      </c>
      <c r="C36" s="11">
        <v>20180804</v>
      </c>
      <c r="D36" s="12">
        <v>198</v>
      </c>
      <c r="E36" s="12">
        <v>99</v>
      </c>
      <c r="F36" s="12">
        <v>99</v>
      </c>
      <c r="G36" s="13">
        <f t="shared" si="1"/>
        <v>66</v>
      </c>
      <c r="H36" s="14" t="s">
        <v>12</v>
      </c>
      <c r="I36" s="17">
        <v>1</v>
      </c>
    </row>
    <row r="37" spans="1:9">
      <c r="A37" s="9" t="s">
        <v>58</v>
      </c>
      <c r="B37" s="16"/>
      <c r="C37" s="11">
        <v>20180813</v>
      </c>
      <c r="D37" s="12">
        <v>194</v>
      </c>
      <c r="E37" s="12">
        <v>102</v>
      </c>
      <c r="F37" s="12">
        <v>92</v>
      </c>
      <c r="G37" s="13">
        <f t="shared" si="1"/>
        <v>64.6666666666667</v>
      </c>
      <c r="H37" s="14" t="s">
        <v>14</v>
      </c>
      <c r="I37" s="17"/>
    </row>
    <row r="38" spans="1:9">
      <c r="A38" s="9" t="s">
        <v>59</v>
      </c>
      <c r="B38" s="16"/>
      <c r="C38" s="11">
        <v>20180809</v>
      </c>
      <c r="D38" s="12">
        <v>189</v>
      </c>
      <c r="E38" s="12">
        <v>96</v>
      </c>
      <c r="F38" s="12">
        <v>93</v>
      </c>
      <c r="G38" s="13">
        <f t="shared" si="1"/>
        <v>63</v>
      </c>
      <c r="H38" s="14" t="s">
        <v>16</v>
      </c>
      <c r="I38" s="17"/>
    </row>
    <row r="39" spans="1:9">
      <c r="A39" s="9" t="s">
        <v>60</v>
      </c>
      <c r="B39" s="16"/>
      <c r="C39" s="11">
        <v>20180810</v>
      </c>
      <c r="D39" s="12">
        <v>189</v>
      </c>
      <c r="E39" s="12">
        <v>99</v>
      </c>
      <c r="F39" s="12">
        <v>90</v>
      </c>
      <c r="G39" s="13">
        <f t="shared" si="1"/>
        <v>63</v>
      </c>
      <c r="H39" s="14" t="s">
        <v>16</v>
      </c>
      <c r="I39" s="17"/>
    </row>
    <row r="40" spans="1:9">
      <c r="A40" s="9" t="s">
        <v>61</v>
      </c>
      <c r="B40" s="16" t="s">
        <v>62</v>
      </c>
      <c r="C40" s="11">
        <v>20180901</v>
      </c>
      <c r="D40" s="12">
        <v>191</v>
      </c>
      <c r="E40" s="12">
        <v>102</v>
      </c>
      <c r="F40" s="12">
        <v>89</v>
      </c>
      <c r="G40" s="13">
        <f t="shared" si="1"/>
        <v>63.6666666666667</v>
      </c>
      <c r="H40" s="14" t="s">
        <v>12</v>
      </c>
      <c r="I40" s="17">
        <v>1</v>
      </c>
    </row>
    <row r="41" spans="1:9">
      <c r="A41" s="9" t="s">
        <v>63</v>
      </c>
      <c r="B41" s="16"/>
      <c r="C41" s="11">
        <v>20180903</v>
      </c>
      <c r="D41" s="12">
        <v>145.5</v>
      </c>
      <c r="E41" s="12">
        <v>73.5</v>
      </c>
      <c r="F41" s="12">
        <v>72</v>
      </c>
      <c r="G41" s="13">
        <f t="shared" si="1"/>
        <v>48.5</v>
      </c>
      <c r="H41" s="14" t="s">
        <v>14</v>
      </c>
      <c r="I41" s="17"/>
    </row>
    <row r="42" spans="1:9">
      <c r="A42" s="9" t="s">
        <v>64</v>
      </c>
      <c r="B42" s="16"/>
      <c r="C42" s="11">
        <v>20180902</v>
      </c>
      <c r="D42" s="12">
        <v>144.5</v>
      </c>
      <c r="E42" s="12">
        <v>73.5</v>
      </c>
      <c r="F42" s="12">
        <v>71</v>
      </c>
      <c r="G42" s="13">
        <f t="shared" si="1"/>
        <v>48.1666666666667</v>
      </c>
      <c r="H42" s="14" t="s">
        <v>16</v>
      </c>
      <c r="I42" s="17"/>
    </row>
    <row r="43" spans="1:9">
      <c r="A43" s="9" t="s">
        <v>65</v>
      </c>
      <c r="B43" s="16" t="s">
        <v>66</v>
      </c>
      <c r="C43" s="11">
        <v>20181204</v>
      </c>
      <c r="D43" s="12">
        <v>172</v>
      </c>
      <c r="E43" s="12">
        <v>90</v>
      </c>
      <c r="F43" s="12">
        <v>82</v>
      </c>
      <c r="G43" s="13">
        <f t="shared" si="1"/>
        <v>57.3333333333333</v>
      </c>
      <c r="H43" s="14" t="s">
        <v>14</v>
      </c>
      <c r="I43" s="17">
        <v>1</v>
      </c>
    </row>
    <row r="44" spans="1:9">
      <c r="A44" s="9" t="s">
        <v>67</v>
      </c>
      <c r="B44" s="16"/>
      <c r="C44" s="11">
        <v>20181203</v>
      </c>
      <c r="D44" s="12">
        <v>167</v>
      </c>
      <c r="E44" s="12">
        <v>75</v>
      </c>
      <c r="F44" s="12">
        <v>92</v>
      </c>
      <c r="G44" s="13">
        <f t="shared" si="1"/>
        <v>55.6666666666667</v>
      </c>
      <c r="H44" s="14" t="s">
        <v>16</v>
      </c>
      <c r="I44" s="17"/>
    </row>
    <row r="45" spans="1:9">
      <c r="A45" s="9" t="s">
        <v>68</v>
      </c>
      <c r="B45" s="16"/>
      <c r="C45" s="11">
        <v>20181205</v>
      </c>
      <c r="D45" s="12">
        <v>151.5</v>
      </c>
      <c r="E45" s="12">
        <v>70.5</v>
      </c>
      <c r="F45" s="12">
        <v>81</v>
      </c>
      <c r="G45" s="13">
        <f t="shared" si="1"/>
        <v>50.5</v>
      </c>
      <c r="H45" s="14" t="s">
        <v>18</v>
      </c>
      <c r="I45" s="17"/>
    </row>
    <row r="46" spans="1:9">
      <c r="A46" s="9" t="s">
        <v>69</v>
      </c>
      <c r="B46" s="16" t="s">
        <v>70</v>
      </c>
      <c r="C46" s="11">
        <v>20181303</v>
      </c>
      <c r="D46" s="12">
        <v>188.5</v>
      </c>
      <c r="E46" s="12">
        <v>103.5</v>
      </c>
      <c r="F46" s="12">
        <v>85</v>
      </c>
      <c r="G46" s="13">
        <f t="shared" si="1"/>
        <v>62.8333333333333</v>
      </c>
      <c r="H46" s="14" t="s">
        <v>14</v>
      </c>
      <c r="I46" s="17">
        <v>1</v>
      </c>
    </row>
    <row r="47" spans="1:9">
      <c r="A47" s="9" t="s">
        <v>71</v>
      </c>
      <c r="B47" s="16"/>
      <c r="C47" s="11">
        <v>20181301</v>
      </c>
      <c r="D47" s="12">
        <v>182.5</v>
      </c>
      <c r="E47" s="12">
        <v>85.5</v>
      </c>
      <c r="F47" s="12">
        <v>97</v>
      </c>
      <c r="G47" s="13">
        <f t="shared" si="1"/>
        <v>60.8333333333333</v>
      </c>
      <c r="H47" s="14" t="s">
        <v>16</v>
      </c>
      <c r="I47" s="17"/>
    </row>
    <row r="48" spans="1:9">
      <c r="A48" s="9" t="s">
        <v>72</v>
      </c>
      <c r="B48" s="16" t="s">
        <v>73</v>
      </c>
      <c r="C48" s="11">
        <v>20181503</v>
      </c>
      <c r="D48" s="12">
        <v>196</v>
      </c>
      <c r="E48" s="12">
        <v>114</v>
      </c>
      <c r="F48" s="12">
        <v>82</v>
      </c>
      <c r="G48" s="13">
        <f t="shared" si="1"/>
        <v>65.3333333333333</v>
      </c>
      <c r="H48" s="14" t="s">
        <v>14</v>
      </c>
      <c r="I48" s="17">
        <v>1</v>
      </c>
    </row>
    <row r="49" spans="1:9">
      <c r="A49" s="9" t="s">
        <v>74</v>
      </c>
      <c r="B49" s="16"/>
      <c r="C49" s="11">
        <v>20181504</v>
      </c>
      <c r="D49" s="12">
        <v>171</v>
      </c>
      <c r="E49" s="12">
        <v>81</v>
      </c>
      <c r="F49" s="12">
        <v>90</v>
      </c>
      <c r="G49" s="13">
        <f t="shared" si="1"/>
        <v>57</v>
      </c>
      <c r="H49" s="14" t="s">
        <v>18</v>
      </c>
      <c r="I49" s="17"/>
    </row>
    <row r="50" spans="1:9">
      <c r="A50" s="9" t="s">
        <v>75</v>
      </c>
      <c r="B50" s="16" t="s">
        <v>76</v>
      </c>
      <c r="C50" s="11">
        <v>20181602</v>
      </c>
      <c r="D50" s="12">
        <v>186.5</v>
      </c>
      <c r="E50" s="12">
        <v>100.5</v>
      </c>
      <c r="F50" s="12">
        <v>86</v>
      </c>
      <c r="G50" s="13">
        <f t="shared" si="1"/>
        <v>62.1666666666667</v>
      </c>
      <c r="H50" s="14" t="s">
        <v>12</v>
      </c>
      <c r="I50" s="17">
        <v>1</v>
      </c>
    </row>
    <row r="51" spans="1:9">
      <c r="A51" s="9" t="s">
        <v>77</v>
      </c>
      <c r="B51" s="16"/>
      <c r="C51" s="11">
        <v>20181601</v>
      </c>
      <c r="D51" s="12">
        <v>175.5</v>
      </c>
      <c r="E51" s="12">
        <v>97.5</v>
      </c>
      <c r="F51" s="12">
        <v>78</v>
      </c>
      <c r="G51" s="13">
        <f t="shared" si="1"/>
        <v>58.5</v>
      </c>
      <c r="H51" s="14" t="s">
        <v>14</v>
      </c>
      <c r="I51" s="17"/>
    </row>
    <row r="52" spans="1:9">
      <c r="A52" s="9" t="s">
        <v>78</v>
      </c>
      <c r="B52" s="16"/>
      <c r="C52" s="9">
        <v>20181604</v>
      </c>
      <c r="D52" s="12">
        <v>125</v>
      </c>
      <c r="E52" s="12">
        <v>54</v>
      </c>
      <c r="F52" s="12">
        <v>71</v>
      </c>
      <c r="G52" s="13">
        <f t="shared" si="1"/>
        <v>41.6666666666667</v>
      </c>
      <c r="H52" s="14" t="s">
        <v>16</v>
      </c>
      <c r="I52" s="17"/>
    </row>
  </sheetData>
  <sortState ref="A4:K101">
    <sortCondition ref="H4:H101" descending="1"/>
  </sortState>
  <mergeCells count="27">
    <mergeCell ref="A1:I1"/>
    <mergeCell ref="B4:B7"/>
    <mergeCell ref="B8:B10"/>
    <mergeCell ref="B11:B16"/>
    <mergeCell ref="B17:B22"/>
    <mergeCell ref="B23:B28"/>
    <mergeCell ref="B29:B31"/>
    <mergeCell ref="B32:B35"/>
    <mergeCell ref="B36:B39"/>
    <mergeCell ref="B40:B42"/>
    <mergeCell ref="B43:B45"/>
    <mergeCell ref="B46:B47"/>
    <mergeCell ref="B48:B49"/>
    <mergeCell ref="B50:B52"/>
    <mergeCell ref="I4:I7"/>
    <mergeCell ref="I8:I10"/>
    <mergeCell ref="I11:I16"/>
    <mergeCell ref="I17:I22"/>
    <mergeCell ref="I23:I28"/>
    <mergeCell ref="I29:I31"/>
    <mergeCell ref="I32:I35"/>
    <mergeCell ref="I36:I39"/>
    <mergeCell ref="I40:I42"/>
    <mergeCell ref="I43:I45"/>
    <mergeCell ref="I46:I47"/>
    <mergeCell ref="I48:I49"/>
    <mergeCell ref="I50:I52"/>
  </mergeCells>
  <dataValidations count="1">
    <dataValidation allowBlank="1" showInputMessage="1" showErrorMessage="1" sqref="B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zx</cp:lastModifiedBy>
  <dcterms:created xsi:type="dcterms:W3CDTF">2018-03-31T09:00:00Z</dcterms:created>
  <cp:lastPrinted>2018-03-31T09:07:00Z</cp:lastPrinted>
  <dcterms:modified xsi:type="dcterms:W3CDTF">2018-03-31T14:38:21Z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