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548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53" i="1"/>
  <c r="F50"/>
  <c r="F54"/>
  <c r="F55"/>
  <c r="F52"/>
  <c r="F51"/>
  <c r="F47"/>
  <c r="F44"/>
  <c r="F46"/>
  <c r="F45"/>
  <c r="E34"/>
  <c r="E31"/>
  <c r="E30"/>
  <c r="E26"/>
  <c r="E27"/>
  <c r="E22"/>
  <c r="E18"/>
  <c r="E23"/>
  <c r="E19"/>
  <c r="E17"/>
  <c r="E20"/>
  <c r="E21"/>
  <c r="E12"/>
  <c r="E11"/>
  <c r="E13"/>
  <c r="E14"/>
  <c r="E8"/>
  <c r="E7"/>
  <c r="E3"/>
  <c r="E4"/>
</calcChain>
</file>

<file path=xl/sharedStrings.xml><?xml version="1.0" encoding="utf-8"?>
<sst xmlns="http://schemas.openxmlformats.org/spreadsheetml/2006/main" count="150" uniqueCount="99">
  <si>
    <t>序号</t>
    <phoneticPr fontId="1" type="noConversion"/>
  </si>
  <si>
    <t>报考岗位</t>
    <phoneticPr fontId="1" type="noConversion"/>
  </si>
  <si>
    <t>姓名</t>
    <phoneticPr fontId="1" type="noConversion"/>
  </si>
  <si>
    <t>面试成绩</t>
    <phoneticPr fontId="1" type="noConversion"/>
  </si>
  <si>
    <t>总成绩</t>
    <phoneticPr fontId="1" type="noConversion"/>
  </si>
  <si>
    <t>排名</t>
    <phoneticPr fontId="1" type="noConversion"/>
  </si>
  <si>
    <t>龚丽丽</t>
  </si>
  <si>
    <t>单丹杰</t>
  </si>
  <si>
    <t>政治</t>
  </si>
  <si>
    <t>曾文君</t>
  </si>
  <si>
    <t>潘霄玥</t>
  </si>
  <si>
    <t>刘丽</t>
  </si>
  <si>
    <t>曹艳艳</t>
  </si>
  <si>
    <t>杨丹</t>
  </si>
  <si>
    <t>丁雅琴</t>
  </si>
  <si>
    <t>操宝霞</t>
  </si>
  <si>
    <t>吴婷</t>
  </si>
  <si>
    <t>拓明勇</t>
  </si>
  <si>
    <t>尹志胜</t>
  </si>
  <si>
    <t>刘  易</t>
  </si>
  <si>
    <t>2019年咸高人才引进考试成绩汇总表</t>
    <phoneticPr fontId="1" type="noConversion"/>
  </si>
  <si>
    <t>物理</t>
    <phoneticPr fontId="1" type="noConversion"/>
  </si>
  <si>
    <t>2019年咸高人才引进考试成绩汇总表</t>
    <phoneticPr fontId="1" type="noConversion"/>
  </si>
  <si>
    <t>序号</t>
    <phoneticPr fontId="1" type="noConversion"/>
  </si>
  <si>
    <t>姓名</t>
    <phoneticPr fontId="1" type="noConversion"/>
  </si>
  <si>
    <t>报考岗位</t>
    <phoneticPr fontId="1" type="noConversion"/>
  </si>
  <si>
    <t>面试成绩</t>
    <phoneticPr fontId="1" type="noConversion"/>
  </si>
  <si>
    <t>总成绩</t>
    <phoneticPr fontId="1" type="noConversion"/>
  </si>
  <si>
    <t>排名</t>
    <phoneticPr fontId="1" type="noConversion"/>
  </si>
  <si>
    <t>白洁</t>
    <phoneticPr fontId="1" type="noConversion"/>
  </si>
  <si>
    <t>历史</t>
    <phoneticPr fontId="1" type="noConversion"/>
  </si>
  <si>
    <t>历史</t>
    <phoneticPr fontId="1" type="noConversion"/>
  </si>
  <si>
    <t>缺考</t>
    <phoneticPr fontId="1" type="noConversion"/>
  </si>
  <si>
    <t>2019年咸高人才引进考试成绩汇总表</t>
    <phoneticPr fontId="1" type="noConversion"/>
  </si>
  <si>
    <t>序号</t>
    <phoneticPr fontId="1" type="noConversion"/>
  </si>
  <si>
    <t>姓名</t>
    <phoneticPr fontId="1" type="noConversion"/>
  </si>
  <si>
    <t>报考岗位</t>
    <phoneticPr fontId="1" type="noConversion"/>
  </si>
  <si>
    <t>面试成绩</t>
    <phoneticPr fontId="1" type="noConversion"/>
  </si>
  <si>
    <t>总成绩</t>
    <phoneticPr fontId="1" type="noConversion"/>
  </si>
  <si>
    <t>排名</t>
    <phoneticPr fontId="1" type="noConversion"/>
  </si>
  <si>
    <t>缺考</t>
    <phoneticPr fontId="1" type="noConversion"/>
  </si>
  <si>
    <t>缺考</t>
    <phoneticPr fontId="1" type="noConversion"/>
  </si>
  <si>
    <t>2019年咸高人才引进考试成绩汇总表</t>
    <phoneticPr fontId="1" type="noConversion"/>
  </si>
  <si>
    <t>序号</t>
    <phoneticPr fontId="1" type="noConversion"/>
  </si>
  <si>
    <t>姓名</t>
    <phoneticPr fontId="1" type="noConversion"/>
  </si>
  <si>
    <t>报考岗位</t>
    <phoneticPr fontId="1" type="noConversion"/>
  </si>
  <si>
    <t>面试成绩</t>
    <phoneticPr fontId="1" type="noConversion"/>
  </si>
  <si>
    <t>总成绩</t>
    <phoneticPr fontId="1" type="noConversion"/>
  </si>
  <si>
    <t>排名</t>
    <phoneticPr fontId="1" type="noConversion"/>
  </si>
  <si>
    <t>万奕</t>
    <phoneticPr fontId="1" type="noConversion"/>
  </si>
  <si>
    <t>徐慧雯</t>
    <phoneticPr fontId="1" type="noConversion"/>
  </si>
  <si>
    <t>彭小霞</t>
    <phoneticPr fontId="1" type="noConversion"/>
  </si>
  <si>
    <t>殷玲玲</t>
    <phoneticPr fontId="1" type="noConversion"/>
  </si>
  <si>
    <t>缺考</t>
    <phoneticPr fontId="1" type="noConversion"/>
  </si>
  <si>
    <t>2019年咸高人才引进考试成绩汇总表</t>
    <phoneticPr fontId="1" type="noConversion"/>
  </si>
  <si>
    <t>序号</t>
    <phoneticPr fontId="1" type="noConversion"/>
  </si>
  <si>
    <t>姓名</t>
    <phoneticPr fontId="1" type="noConversion"/>
  </si>
  <si>
    <t>报考岗位</t>
    <phoneticPr fontId="1" type="noConversion"/>
  </si>
  <si>
    <t>面试成绩</t>
    <phoneticPr fontId="1" type="noConversion"/>
  </si>
  <si>
    <t>总成绩</t>
    <phoneticPr fontId="1" type="noConversion"/>
  </si>
  <si>
    <t>排名</t>
    <phoneticPr fontId="1" type="noConversion"/>
  </si>
  <si>
    <t>地理</t>
    <phoneticPr fontId="1" type="noConversion"/>
  </si>
  <si>
    <t>朱冬英</t>
    <phoneticPr fontId="1" type="noConversion"/>
  </si>
  <si>
    <t>数学</t>
    <phoneticPr fontId="1" type="noConversion"/>
  </si>
  <si>
    <t>数学</t>
    <phoneticPr fontId="1" type="noConversion"/>
  </si>
  <si>
    <t>2019年咸高人才引进考试成绩汇总表</t>
    <phoneticPr fontId="1" type="noConversion"/>
  </si>
  <si>
    <t>序号</t>
    <phoneticPr fontId="1" type="noConversion"/>
  </si>
  <si>
    <t>姓名</t>
    <phoneticPr fontId="1" type="noConversion"/>
  </si>
  <si>
    <t>报考岗位</t>
    <phoneticPr fontId="1" type="noConversion"/>
  </si>
  <si>
    <t>面试成绩</t>
    <phoneticPr fontId="1" type="noConversion"/>
  </si>
  <si>
    <t>总成绩</t>
    <phoneticPr fontId="1" type="noConversion"/>
  </si>
  <si>
    <t>排名</t>
    <phoneticPr fontId="1" type="noConversion"/>
  </si>
  <si>
    <t>李炳玉</t>
    <phoneticPr fontId="1" type="noConversion"/>
  </si>
  <si>
    <t>生物</t>
    <phoneticPr fontId="1" type="noConversion"/>
  </si>
  <si>
    <t>胡蝶</t>
    <phoneticPr fontId="1" type="noConversion"/>
  </si>
  <si>
    <t>李美</t>
    <phoneticPr fontId="1" type="noConversion"/>
  </si>
  <si>
    <t>夏娟</t>
    <phoneticPr fontId="1" type="noConversion"/>
  </si>
  <si>
    <t>缺考</t>
    <phoneticPr fontId="1" type="noConversion"/>
  </si>
  <si>
    <t>讲课成绩</t>
    <phoneticPr fontId="1" type="noConversion"/>
  </si>
  <si>
    <t>专业技能成绩</t>
    <phoneticPr fontId="1" type="noConversion"/>
  </si>
  <si>
    <t>胡雨珊</t>
    <phoneticPr fontId="1" type="noConversion"/>
  </si>
  <si>
    <t>体育</t>
    <phoneticPr fontId="1" type="noConversion"/>
  </si>
  <si>
    <t>体育</t>
    <phoneticPr fontId="1" type="noConversion"/>
  </si>
  <si>
    <t>宋恒</t>
    <phoneticPr fontId="1" type="noConversion"/>
  </si>
  <si>
    <t>体育</t>
    <phoneticPr fontId="1" type="noConversion"/>
  </si>
  <si>
    <r>
      <rPr>
        <sz val="11"/>
        <color theme="1"/>
        <rFont val="宋体"/>
        <family val="3"/>
        <charset val="134"/>
        <scheme val="minor"/>
      </rPr>
      <t>张</t>
    </r>
    <r>
      <rPr>
        <sz val="11"/>
        <color theme="1"/>
        <rFont val="宋体"/>
        <family val="2"/>
        <charset val="134"/>
        <scheme val="minor"/>
      </rPr>
      <t>豪兵</t>
    </r>
    <phoneticPr fontId="1" type="noConversion"/>
  </si>
  <si>
    <r>
      <t>英</t>
    </r>
    <r>
      <rPr>
        <sz val="16"/>
        <color theme="1"/>
        <rFont val="宋体"/>
        <family val="3"/>
        <charset val="134"/>
      </rPr>
      <t>语</t>
    </r>
    <phoneticPr fontId="1" type="noConversion"/>
  </si>
  <si>
    <r>
      <t>英</t>
    </r>
    <r>
      <rPr>
        <sz val="16"/>
        <color theme="1"/>
        <rFont val="宋体"/>
        <family val="3"/>
        <charset val="134"/>
      </rPr>
      <t>语</t>
    </r>
    <phoneticPr fontId="1" type="noConversion"/>
  </si>
  <si>
    <r>
      <t>曹</t>
    </r>
    <r>
      <rPr>
        <sz val="11"/>
        <color theme="1"/>
        <rFont val="宋体"/>
        <family val="3"/>
        <charset val="134"/>
        <scheme val="minor"/>
      </rPr>
      <t>静</t>
    </r>
    <phoneticPr fontId="1" type="noConversion"/>
  </si>
  <si>
    <r>
      <rPr>
        <sz val="11"/>
        <color theme="1"/>
        <rFont val="宋体"/>
        <family val="3"/>
        <charset val="134"/>
        <scheme val="minor"/>
      </rPr>
      <t>陈</t>
    </r>
    <r>
      <rPr>
        <sz val="11"/>
        <color theme="1"/>
        <rFont val="宋体"/>
        <family val="2"/>
        <charset val="134"/>
        <scheme val="minor"/>
      </rPr>
      <t>玲蒙</t>
    </r>
    <phoneticPr fontId="1" type="noConversion"/>
  </si>
  <si>
    <r>
      <rPr>
        <sz val="11"/>
        <color theme="1"/>
        <rFont val="宋体"/>
        <family val="3"/>
        <charset val="134"/>
        <scheme val="minor"/>
      </rPr>
      <t>杨</t>
    </r>
    <r>
      <rPr>
        <sz val="11"/>
        <color theme="1"/>
        <rFont val="宋体"/>
        <family val="2"/>
        <charset val="134"/>
        <scheme val="minor"/>
      </rPr>
      <t>博</t>
    </r>
    <phoneticPr fontId="1" type="noConversion"/>
  </si>
  <si>
    <r>
      <t>日</t>
    </r>
    <r>
      <rPr>
        <sz val="16"/>
        <color theme="1"/>
        <rFont val="宋体"/>
        <family val="3"/>
        <charset val="134"/>
      </rPr>
      <t>语</t>
    </r>
    <phoneticPr fontId="1" type="noConversion"/>
  </si>
  <si>
    <r>
      <rPr>
        <sz val="11"/>
        <color theme="1"/>
        <rFont val="宋体"/>
        <family val="3"/>
        <charset val="134"/>
        <scheme val="minor"/>
      </rPr>
      <t>刘</t>
    </r>
    <r>
      <rPr>
        <sz val="11"/>
        <color theme="1"/>
        <rFont val="宋体"/>
        <family val="2"/>
        <charset val="134"/>
        <scheme val="minor"/>
      </rPr>
      <t>菲</t>
    </r>
    <phoneticPr fontId="1" type="noConversion"/>
  </si>
  <si>
    <r>
      <rPr>
        <sz val="11"/>
        <color theme="1"/>
        <rFont val="宋体"/>
        <family val="3"/>
        <charset val="134"/>
        <scheme val="minor"/>
      </rPr>
      <t>陈</t>
    </r>
    <r>
      <rPr>
        <sz val="11"/>
        <color theme="1"/>
        <rFont val="宋体"/>
        <family val="2"/>
        <charset val="134"/>
        <scheme val="minor"/>
      </rPr>
      <t>逸</t>
    </r>
    <phoneticPr fontId="1" type="noConversion"/>
  </si>
  <si>
    <r>
      <rPr>
        <sz val="11"/>
        <color theme="1"/>
        <rFont val="宋体"/>
        <family val="3"/>
        <charset val="134"/>
        <scheme val="minor"/>
      </rPr>
      <t>钟晓</t>
    </r>
    <r>
      <rPr>
        <sz val="11"/>
        <color theme="1"/>
        <rFont val="宋体"/>
        <family val="2"/>
        <charset val="134"/>
        <scheme val="minor"/>
      </rPr>
      <t>弦</t>
    </r>
    <phoneticPr fontId="1" type="noConversion"/>
  </si>
  <si>
    <r>
      <t>音</t>
    </r>
    <r>
      <rPr>
        <sz val="16"/>
        <color theme="1"/>
        <rFont val="宋体"/>
        <family val="3"/>
        <charset val="134"/>
      </rPr>
      <t>乐</t>
    </r>
    <phoneticPr fontId="1" type="noConversion"/>
  </si>
  <si>
    <r>
      <t>余超</t>
    </r>
    <r>
      <rPr>
        <sz val="11"/>
        <color theme="1"/>
        <rFont val="宋体"/>
        <family val="3"/>
        <charset val="134"/>
        <scheme val="minor"/>
      </rPr>
      <t>兰</t>
    </r>
    <phoneticPr fontId="1" type="noConversion"/>
  </si>
  <si>
    <r>
      <t>朱振</t>
    </r>
    <r>
      <rPr>
        <sz val="11"/>
        <color theme="1"/>
        <rFont val="宋体"/>
        <family val="3"/>
        <charset val="134"/>
        <scheme val="minor"/>
      </rPr>
      <t>东</t>
    </r>
    <phoneticPr fontId="1" type="noConversion"/>
  </si>
  <si>
    <r>
      <t>柯</t>
    </r>
    <r>
      <rPr>
        <sz val="11"/>
        <color theme="1"/>
        <rFont val="宋体"/>
        <family val="3"/>
        <charset val="134"/>
        <scheme val="minor"/>
      </rPr>
      <t>晓兰</t>
    </r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</si>
</sst>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theme="1"/>
      <name val="仿宋_GB2312"/>
      <family val="1"/>
      <charset val="134"/>
    </font>
    <font>
      <sz val="16"/>
      <color theme="1"/>
      <name val="宋体"/>
      <family val="3"/>
      <charset val="134"/>
    </font>
    <font>
      <sz val="18"/>
      <color theme="1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20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>
      <selection activeCell="F55" sqref="F55"/>
    </sheetView>
  </sheetViews>
  <sheetFormatPr defaultRowHeight="13.5"/>
  <cols>
    <col min="1" max="1" width="12.5" style="7" customWidth="1"/>
    <col min="2" max="2" width="14.625" style="7" customWidth="1"/>
    <col min="3" max="3" width="13.25" style="7" customWidth="1"/>
    <col min="4" max="4" width="13.875" style="7" customWidth="1"/>
    <col min="5" max="5" width="14" style="7" customWidth="1"/>
    <col min="6" max="6" width="11.25" style="7" customWidth="1"/>
    <col min="7" max="16384" width="9" style="7"/>
  </cols>
  <sheetData>
    <row r="1" spans="1:6" ht="41.25" customHeight="1">
      <c r="A1" s="5" t="s">
        <v>20</v>
      </c>
      <c r="B1" s="5"/>
      <c r="C1" s="5"/>
      <c r="D1" s="5"/>
      <c r="E1" s="5"/>
      <c r="F1" s="5"/>
    </row>
    <row r="2" spans="1:6" ht="30.75" customHeight="1">
      <c r="A2" s="3" t="s">
        <v>0</v>
      </c>
      <c r="B2" s="3" t="s">
        <v>2</v>
      </c>
      <c r="C2" s="3" t="s">
        <v>1</v>
      </c>
      <c r="D2" s="3" t="s">
        <v>3</v>
      </c>
      <c r="E2" s="3" t="s">
        <v>4</v>
      </c>
      <c r="F2" s="3" t="s">
        <v>5</v>
      </c>
    </row>
    <row r="3" spans="1:6" ht="20.25">
      <c r="A3" s="8">
        <v>1</v>
      </c>
      <c r="B3" s="2" t="s">
        <v>6</v>
      </c>
      <c r="C3" s="2" t="s">
        <v>21</v>
      </c>
      <c r="D3" s="8">
        <v>74.8</v>
      </c>
      <c r="E3" s="8">
        <f>D3</f>
        <v>74.8</v>
      </c>
      <c r="F3" s="8">
        <v>1</v>
      </c>
    </row>
    <row r="4" spans="1:6" ht="20.25">
      <c r="A4" s="8">
        <v>2</v>
      </c>
      <c r="B4" s="2" t="s">
        <v>85</v>
      </c>
      <c r="C4" s="2" t="s">
        <v>21</v>
      </c>
      <c r="D4" s="8">
        <v>71.2</v>
      </c>
      <c r="E4" s="8">
        <f>D4</f>
        <v>71.2</v>
      </c>
      <c r="F4" s="8">
        <v>2</v>
      </c>
    </row>
    <row r="5" spans="1:6" ht="41.25" customHeight="1">
      <c r="A5" s="5" t="s">
        <v>22</v>
      </c>
      <c r="B5" s="5"/>
      <c r="C5" s="5"/>
      <c r="D5" s="5"/>
      <c r="E5" s="5"/>
      <c r="F5" s="5"/>
    </row>
    <row r="6" spans="1:6" ht="30.75" customHeight="1">
      <c r="A6" s="3" t="s">
        <v>23</v>
      </c>
      <c r="B6" s="3" t="s">
        <v>24</v>
      </c>
      <c r="C6" s="3" t="s">
        <v>25</v>
      </c>
      <c r="D6" s="3" t="s">
        <v>26</v>
      </c>
      <c r="E6" s="3" t="s">
        <v>27</v>
      </c>
      <c r="F6" s="3" t="s">
        <v>28</v>
      </c>
    </row>
    <row r="7" spans="1:6" ht="20.25">
      <c r="A7" s="8">
        <v>1</v>
      </c>
      <c r="B7" s="2" t="s">
        <v>29</v>
      </c>
      <c r="C7" s="8" t="s">
        <v>30</v>
      </c>
      <c r="D7" s="8">
        <v>87</v>
      </c>
      <c r="E7" s="8">
        <f>D7</f>
        <v>87</v>
      </c>
      <c r="F7" s="8">
        <v>1</v>
      </c>
    </row>
    <row r="8" spans="1:6" ht="20.25">
      <c r="A8" s="8">
        <v>2</v>
      </c>
      <c r="B8" s="2" t="s">
        <v>7</v>
      </c>
      <c r="C8" s="8" t="s">
        <v>31</v>
      </c>
      <c r="D8" s="8"/>
      <c r="E8" s="8">
        <f>D8</f>
        <v>0</v>
      </c>
      <c r="F8" s="8" t="s">
        <v>32</v>
      </c>
    </row>
    <row r="9" spans="1:6" ht="41.25" customHeight="1">
      <c r="A9" s="5" t="s">
        <v>33</v>
      </c>
      <c r="B9" s="5"/>
      <c r="C9" s="5"/>
      <c r="D9" s="5"/>
      <c r="E9" s="5"/>
      <c r="F9" s="5"/>
    </row>
    <row r="10" spans="1:6" ht="30.75" customHeight="1">
      <c r="A10" s="3" t="s">
        <v>34</v>
      </c>
      <c r="B10" s="3" t="s">
        <v>35</v>
      </c>
      <c r="C10" s="3" t="s">
        <v>36</v>
      </c>
      <c r="D10" s="3" t="s">
        <v>37</v>
      </c>
      <c r="E10" s="3" t="s">
        <v>38</v>
      </c>
      <c r="F10" s="3" t="s">
        <v>39</v>
      </c>
    </row>
    <row r="11" spans="1:6" ht="20.25">
      <c r="A11" s="8">
        <v>3</v>
      </c>
      <c r="B11" s="2" t="s">
        <v>11</v>
      </c>
      <c r="C11" s="2" t="s">
        <v>8</v>
      </c>
      <c r="D11" s="8">
        <v>86.8</v>
      </c>
      <c r="E11" s="8">
        <f>D11</f>
        <v>86.8</v>
      </c>
      <c r="F11" s="8">
        <v>1</v>
      </c>
    </row>
    <row r="12" spans="1:6" ht="20.25">
      <c r="A12" s="8">
        <v>2</v>
      </c>
      <c r="B12" s="2" t="s">
        <v>10</v>
      </c>
      <c r="C12" s="2" t="s">
        <v>8</v>
      </c>
      <c r="D12" s="8">
        <v>75.599999999999994</v>
      </c>
      <c r="E12" s="8">
        <f>D12</f>
        <v>75.599999999999994</v>
      </c>
      <c r="F12" s="8">
        <v>2</v>
      </c>
    </row>
    <row r="13" spans="1:6" ht="20.25">
      <c r="A13" s="8">
        <v>4</v>
      </c>
      <c r="B13" s="2" t="s">
        <v>12</v>
      </c>
      <c r="C13" s="2" t="s">
        <v>8</v>
      </c>
      <c r="D13" s="8"/>
      <c r="E13" s="8">
        <f>D13</f>
        <v>0</v>
      </c>
      <c r="F13" s="8" t="s">
        <v>40</v>
      </c>
    </row>
    <row r="14" spans="1:6" ht="20.25">
      <c r="A14" s="8">
        <v>1</v>
      </c>
      <c r="B14" s="2" t="s">
        <v>9</v>
      </c>
      <c r="C14" s="2" t="s">
        <v>8</v>
      </c>
      <c r="D14" s="8"/>
      <c r="E14" s="8">
        <f>D14</f>
        <v>0</v>
      </c>
      <c r="F14" s="8" t="s">
        <v>41</v>
      </c>
    </row>
    <row r="15" spans="1:6" ht="41.25" customHeight="1">
      <c r="A15" s="5" t="s">
        <v>42</v>
      </c>
      <c r="B15" s="5"/>
      <c r="C15" s="5"/>
      <c r="D15" s="5"/>
      <c r="E15" s="5"/>
      <c r="F15" s="5"/>
    </row>
    <row r="16" spans="1:6" ht="30.75" customHeight="1">
      <c r="A16" s="3" t="s">
        <v>43</v>
      </c>
      <c r="B16" s="3" t="s">
        <v>44</v>
      </c>
      <c r="C16" s="3" t="s">
        <v>45</v>
      </c>
      <c r="D16" s="3" t="s">
        <v>46</v>
      </c>
      <c r="E16" s="3" t="s">
        <v>47</v>
      </c>
      <c r="F16" s="3" t="s">
        <v>48</v>
      </c>
    </row>
    <row r="17" spans="1:6" ht="20.25">
      <c r="A17" s="8">
        <v>1</v>
      </c>
      <c r="B17" s="2" t="s">
        <v>49</v>
      </c>
      <c r="C17" s="2" t="s">
        <v>86</v>
      </c>
      <c r="D17" s="8">
        <v>86.4</v>
      </c>
      <c r="E17" s="8">
        <f t="shared" ref="E17:E23" si="0">D17</f>
        <v>86.4</v>
      </c>
      <c r="F17" s="8">
        <v>1</v>
      </c>
    </row>
    <row r="18" spans="1:6" ht="20.25">
      <c r="A18" s="8">
        <v>2</v>
      </c>
      <c r="B18" s="2" t="s">
        <v>50</v>
      </c>
      <c r="C18" s="2" t="s">
        <v>86</v>
      </c>
      <c r="D18" s="8">
        <v>82.8</v>
      </c>
      <c r="E18" s="8">
        <f t="shared" si="0"/>
        <v>82.8</v>
      </c>
      <c r="F18" s="8">
        <v>2</v>
      </c>
    </row>
    <row r="19" spans="1:6" ht="20.25">
      <c r="A19" s="8">
        <v>3</v>
      </c>
      <c r="B19" s="2" t="s">
        <v>51</v>
      </c>
      <c r="C19" s="2" t="s">
        <v>86</v>
      </c>
      <c r="D19" s="8">
        <v>82.2</v>
      </c>
      <c r="E19" s="8">
        <f t="shared" si="0"/>
        <v>82.2</v>
      </c>
      <c r="F19" s="8">
        <v>3</v>
      </c>
    </row>
    <row r="20" spans="1:6" ht="20.25">
      <c r="A20" s="8">
        <v>4</v>
      </c>
      <c r="B20" s="2" t="s">
        <v>52</v>
      </c>
      <c r="C20" s="2" t="s">
        <v>86</v>
      </c>
      <c r="D20" s="8">
        <v>79.8</v>
      </c>
      <c r="E20" s="8">
        <f t="shared" si="0"/>
        <v>79.8</v>
      </c>
      <c r="F20" s="8">
        <v>4</v>
      </c>
    </row>
    <row r="21" spans="1:6" ht="20.25">
      <c r="A21" s="8">
        <v>5</v>
      </c>
      <c r="B21" s="2" t="s">
        <v>13</v>
      </c>
      <c r="C21" s="2" t="s">
        <v>86</v>
      </c>
      <c r="D21" s="8"/>
      <c r="E21" s="8">
        <f t="shared" si="0"/>
        <v>0</v>
      </c>
      <c r="F21" s="8" t="s">
        <v>41</v>
      </c>
    </row>
    <row r="22" spans="1:6" ht="20.25">
      <c r="A22" s="8">
        <v>6</v>
      </c>
      <c r="B22" s="2" t="s">
        <v>14</v>
      </c>
      <c r="C22" s="2" t="s">
        <v>87</v>
      </c>
      <c r="D22" s="8"/>
      <c r="E22" s="8">
        <f t="shared" si="0"/>
        <v>0</v>
      </c>
      <c r="F22" s="8" t="s">
        <v>53</v>
      </c>
    </row>
    <row r="23" spans="1:6" ht="20.25">
      <c r="A23" s="8">
        <v>7</v>
      </c>
      <c r="B23" s="2" t="s">
        <v>88</v>
      </c>
      <c r="C23" s="2" t="s">
        <v>87</v>
      </c>
      <c r="D23" s="8"/>
      <c r="E23" s="8">
        <f t="shared" si="0"/>
        <v>0</v>
      </c>
      <c r="F23" s="8" t="s">
        <v>53</v>
      </c>
    </row>
    <row r="24" spans="1:6" ht="41.25" customHeight="1">
      <c r="A24" s="5" t="s">
        <v>54</v>
      </c>
      <c r="B24" s="5"/>
      <c r="C24" s="5"/>
      <c r="D24" s="5"/>
      <c r="E24" s="5"/>
      <c r="F24" s="5"/>
    </row>
    <row r="25" spans="1:6" ht="30.75" customHeight="1">
      <c r="A25" s="3" t="s">
        <v>55</v>
      </c>
      <c r="B25" s="3" t="s">
        <v>56</v>
      </c>
      <c r="C25" s="3" t="s">
        <v>57</v>
      </c>
      <c r="D25" s="3" t="s">
        <v>58</v>
      </c>
      <c r="E25" s="3" t="s">
        <v>59</v>
      </c>
      <c r="F25" s="3" t="s">
        <v>60</v>
      </c>
    </row>
    <row r="26" spans="1:6" ht="20.25">
      <c r="A26" s="8">
        <v>1</v>
      </c>
      <c r="B26" s="2" t="s">
        <v>89</v>
      </c>
      <c r="C26" s="2" t="s">
        <v>61</v>
      </c>
      <c r="D26" s="8">
        <v>80.400000000000006</v>
      </c>
      <c r="E26" s="8">
        <f>D26</f>
        <v>80.400000000000006</v>
      </c>
      <c r="F26" s="8">
        <v>1</v>
      </c>
    </row>
    <row r="27" spans="1:6" ht="20.25">
      <c r="A27" s="8">
        <v>2</v>
      </c>
      <c r="B27" s="2" t="s">
        <v>90</v>
      </c>
      <c r="C27" s="2" t="s">
        <v>61</v>
      </c>
      <c r="D27" s="8">
        <v>78</v>
      </c>
      <c r="E27" s="8">
        <f>D27</f>
        <v>78</v>
      </c>
      <c r="F27" s="8">
        <v>2</v>
      </c>
    </row>
    <row r="28" spans="1:6" ht="41.25" customHeight="1">
      <c r="A28" s="5" t="s">
        <v>54</v>
      </c>
      <c r="B28" s="5"/>
      <c r="C28" s="5"/>
      <c r="D28" s="5"/>
      <c r="E28" s="5"/>
      <c r="F28" s="5"/>
    </row>
    <row r="29" spans="1:6" ht="30.75" customHeight="1">
      <c r="A29" s="3" t="s">
        <v>55</v>
      </c>
      <c r="B29" s="3" t="s">
        <v>56</v>
      </c>
      <c r="C29" s="3" t="s">
        <v>57</v>
      </c>
      <c r="D29" s="3" t="s">
        <v>58</v>
      </c>
      <c r="E29" s="3" t="s">
        <v>59</v>
      </c>
      <c r="F29" s="3" t="s">
        <v>60</v>
      </c>
    </row>
    <row r="30" spans="1:6" ht="20.25">
      <c r="A30" s="8">
        <v>1</v>
      </c>
      <c r="B30" s="2" t="s">
        <v>62</v>
      </c>
      <c r="C30" s="4" t="s">
        <v>63</v>
      </c>
      <c r="D30" s="8">
        <v>78.2</v>
      </c>
      <c r="E30" s="8">
        <f>D30</f>
        <v>78.2</v>
      </c>
      <c r="F30" s="8">
        <v>1</v>
      </c>
    </row>
    <row r="31" spans="1:6" ht="20.25">
      <c r="A31" s="8">
        <v>2</v>
      </c>
      <c r="B31" s="2" t="s">
        <v>15</v>
      </c>
      <c r="C31" s="4" t="s">
        <v>64</v>
      </c>
      <c r="D31" s="8">
        <v>75.8</v>
      </c>
      <c r="E31" s="8">
        <f>D31</f>
        <v>75.8</v>
      </c>
      <c r="F31" s="8">
        <v>2</v>
      </c>
    </row>
    <row r="32" spans="1:6" ht="41.25" customHeight="1">
      <c r="A32" s="5" t="s">
        <v>65</v>
      </c>
      <c r="B32" s="5"/>
      <c r="C32" s="5"/>
      <c r="D32" s="5"/>
      <c r="E32" s="5"/>
      <c r="F32" s="5"/>
    </row>
    <row r="33" spans="1:7" ht="30.75" customHeight="1">
      <c r="A33" s="3" t="s">
        <v>66</v>
      </c>
      <c r="B33" s="3" t="s">
        <v>67</v>
      </c>
      <c r="C33" s="3" t="s">
        <v>68</v>
      </c>
      <c r="D33" s="3" t="s">
        <v>69</v>
      </c>
      <c r="E33" s="3" t="s">
        <v>70</v>
      </c>
      <c r="F33" s="3" t="s">
        <v>71</v>
      </c>
    </row>
    <row r="34" spans="1:7" ht="20.25">
      <c r="A34" s="8">
        <v>1</v>
      </c>
      <c r="B34" s="2" t="s">
        <v>72</v>
      </c>
      <c r="C34" s="2" t="s">
        <v>73</v>
      </c>
      <c r="D34" s="8">
        <v>82.2</v>
      </c>
      <c r="E34" s="8">
        <f>D34</f>
        <v>82.2</v>
      </c>
      <c r="F34" s="8">
        <v>1</v>
      </c>
    </row>
    <row r="35" spans="1:7" ht="33" customHeight="1">
      <c r="A35" s="6" t="s">
        <v>65</v>
      </c>
      <c r="B35" s="6"/>
      <c r="C35" s="6"/>
      <c r="D35" s="6"/>
      <c r="E35" s="6"/>
      <c r="F35" s="6"/>
      <c r="G35" s="6"/>
    </row>
    <row r="36" spans="1:7" ht="24.75" customHeight="1">
      <c r="A36" s="1" t="s">
        <v>66</v>
      </c>
      <c r="B36" s="1" t="s">
        <v>67</v>
      </c>
      <c r="C36" s="1" t="s">
        <v>68</v>
      </c>
      <c r="D36" s="1" t="s">
        <v>69</v>
      </c>
      <c r="E36" s="1" t="s">
        <v>70</v>
      </c>
      <c r="F36" s="1" t="s">
        <v>71</v>
      </c>
    </row>
    <row r="37" spans="1:7" ht="20.25">
      <c r="A37" s="8">
        <v>1</v>
      </c>
      <c r="B37" s="2" t="s">
        <v>74</v>
      </c>
      <c r="C37" s="2" t="s">
        <v>91</v>
      </c>
      <c r="D37" s="8">
        <v>85</v>
      </c>
      <c r="E37" s="8">
        <v>85</v>
      </c>
      <c r="F37" s="8">
        <v>1</v>
      </c>
    </row>
    <row r="38" spans="1:7" ht="20.25">
      <c r="A38" s="8">
        <v>2</v>
      </c>
      <c r="B38" s="2" t="s">
        <v>92</v>
      </c>
      <c r="C38" s="2" t="s">
        <v>91</v>
      </c>
      <c r="D38" s="8">
        <v>82.67</v>
      </c>
      <c r="E38" s="8">
        <v>82.67</v>
      </c>
      <c r="F38" s="8">
        <v>2</v>
      </c>
    </row>
    <row r="39" spans="1:7" ht="20.25">
      <c r="A39" s="8">
        <v>3</v>
      </c>
      <c r="B39" s="2" t="s">
        <v>75</v>
      </c>
      <c r="C39" s="2" t="s">
        <v>91</v>
      </c>
      <c r="D39" s="8">
        <v>80.33</v>
      </c>
      <c r="E39" s="8">
        <v>80.33</v>
      </c>
      <c r="F39" s="8">
        <v>3</v>
      </c>
    </row>
    <row r="40" spans="1:7" ht="20.25">
      <c r="A40" s="8">
        <v>4</v>
      </c>
      <c r="B40" s="2" t="s">
        <v>93</v>
      </c>
      <c r="C40" s="2" t="s">
        <v>91</v>
      </c>
      <c r="D40" s="8">
        <v>77.67</v>
      </c>
      <c r="E40" s="8">
        <v>77.67</v>
      </c>
      <c r="F40" s="8">
        <v>4</v>
      </c>
    </row>
    <row r="41" spans="1:7" ht="20.25">
      <c r="A41" s="8">
        <v>5</v>
      </c>
      <c r="B41" s="2" t="s">
        <v>76</v>
      </c>
      <c r="C41" s="2" t="s">
        <v>91</v>
      </c>
      <c r="D41" s="8">
        <v>0</v>
      </c>
      <c r="E41" s="8">
        <v>0</v>
      </c>
      <c r="F41" s="8" t="s">
        <v>77</v>
      </c>
    </row>
    <row r="42" spans="1:7" ht="33" customHeight="1">
      <c r="A42" s="6" t="s">
        <v>65</v>
      </c>
      <c r="B42" s="6"/>
      <c r="C42" s="6"/>
      <c r="D42" s="6"/>
      <c r="E42" s="6"/>
      <c r="F42" s="6"/>
      <c r="G42" s="6"/>
    </row>
    <row r="43" spans="1:7" ht="24.75" customHeight="1">
      <c r="A43" s="1" t="s">
        <v>66</v>
      </c>
      <c r="B43" s="1" t="s">
        <v>67</v>
      </c>
      <c r="C43" s="1" t="s">
        <v>68</v>
      </c>
      <c r="D43" s="1" t="s">
        <v>78</v>
      </c>
      <c r="E43" s="1" t="s">
        <v>79</v>
      </c>
      <c r="F43" s="1" t="s">
        <v>70</v>
      </c>
      <c r="G43" s="1" t="s">
        <v>71</v>
      </c>
    </row>
    <row r="44" spans="1:7" ht="20.25">
      <c r="A44" s="8">
        <v>1</v>
      </c>
      <c r="B44" s="2" t="s">
        <v>94</v>
      </c>
      <c r="C44" s="2" t="s">
        <v>95</v>
      </c>
      <c r="D44" s="8">
        <v>87.33</v>
      </c>
      <c r="E44" s="8">
        <v>91</v>
      </c>
      <c r="F44" s="8">
        <f>D44*0.4+E44*0.6</f>
        <v>89.532000000000011</v>
      </c>
      <c r="G44" s="8">
        <v>1</v>
      </c>
    </row>
    <row r="45" spans="1:7" ht="20.25">
      <c r="A45" s="8">
        <v>2</v>
      </c>
      <c r="B45" s="2" t="s">
        <v>96</v>
      </c>
      <c r="C45" s="2" t="s">
        <v>95</v>
      </c>
      <c r="D45" s="8">
        <v>85</v>
      </c>
      <c r="E45" s="8">
        <v>85.67</v>
      </c>
      <c r="F45" s="8">
        <f>D45*0.4+E45*0.6</f>
        <v>85.402000000000001</v>
      </c>
      <c r="G45" s="8">
        <v>2</v>
      </c>
    </row>
    <row r="46" spans="1:7" ht="20.25">
      <c r="A46" s="8">
        <v>3</v>
      </c>
      <c r="B46" s="2" t="s">
        <v>16</v>
      </c>
      <c r="C46" s="2" t="s">
        <v>95</v>
      </c>
      <c r="D46" s="8">
        <v>82</v>
      </c>
      <c r="E46" s="8">
        <v>79.33</v>
      </c>
      <c r="F46" s="8">
        <f>D46*0.4+E46*0.6</f>
        <v>80.397999999999996</v>
      </c>
      <c r="G46" s="8">
        <v>3</v>
      </c>
    </row>
    <row r="47" spans="1:7" ht="20.25">
      <c r="A47" s="8">
        <v>4</v>
      </c>
      <c r="B47" s="2" t="s">
        <v>80</v>
      </c>
      <c r="C47" s="2" t="s">
        <v>95</v>
      </c>
      <c r="D47" s="8"/>
      <c r="E47" s="8"/>
      <c r="F47" s="8">
        <f>D47*0.4+E47*0.6</f>
        <v>0</v>
      </c>
      <c r="G47" s="8" t="s">
        <v>77</v>
      </c>
    </row>
    <row r="48" spans="1:7" ht="33" customHeight="1">
      <c r="A48" s="6" t="s">
        <v>65</v>
      </c>
      <c r="B48" s="6"/>
      <c r="C48" s="6"/>
      <c r="D48" s="6"/>
      <c r="E48" s="6"/>
      <c r="F48" s="6"/>
      <c r="G48" s="6"/>
    </row>
    <row r="49" spans="1:7" ht="24.75" customHeight="1">
      <c r="A49" s="1" t="s">
        <v>66</v>
      </c>
      <c r="B49" s="1" t="s">
        <v>67</v>
      </c>
      <c r="C49" s="1" t="s">
        <v>68</v>
      </c>
      <c r="D49" s="1" t="s">
        <v>78</v>
      </c>
      <c r="E49" s="1" t="s">
        <v>79</v>
      </c>
      <c r="F49" s="1" t="s">
        <v>70</v>
      </c>
      <c r="G49" s="1" t="s">
        <v>71</v>
      </c>
    </row>
    <row r="50" spans="1:7" ht="20.25">
      <c r="A50" s="8">
        <v>1</v>
      </c>
      <c r="B50" s="2" t="s">
        <v>97</v>
      </c>
      <c r="C50" s="2" t="s">
        <v>81</v>
      </c>
      <c r="D50" s="8">
        <v>82.66</v>
      </c>
      <c r="E50" s="8">
        <v>96.66</v>
      </c>
      <c r="F50" s="8">
        <f t="shared" ref="F50:F55" si="1">D50*0.4+E50*0.6</f>
        <v>91.06</v>
      </c>
      <c r="G50" s="8">
        <v>1</v>
      </c>
    </row>
    <row r="51" spans="1:7" ht="20.25">
      <c r="A51" s="8">
        <v>2</v>
      </c>
      <c r="B51" s="2" t="s">
        <v>17</v>
      </c>
      <c r="C51" s="2" t="s">
        <v>82</v>
      </c>
      <c r="D51" s="8">
        <v>77</v>
      </c>
      <c r="E51" s="8">
        <v>92.8</v>
      </c>
      <c r="F51" s="8">
        <f t="shared" si="1"/>
        <v>86.48</v>
      </c>
      <c r="G51" s="8">
        <v>2</v>
      </c>
    </row>
    <row r="52" spans="1:7" ht="20.25">
      <c r="A52" s="8">
        <v>3</v>
      </c>
      <c r="B52" s="2" t="s">
        <v>19</v>
      </c>
      <c r="C52" s="2" t="s">
        <v>82</v>
      </c>
      <c r="D52" s="8">
        <v>80.5</v>
      </c>
      <c r="E52" s="8">
        <v>77.459999999999994</v>
      </c>
      <c r="F52" s="8">
        <f t="shared" si="1"/>
        <v>78.675999999999988</v>
      </c>
      <c r="G52" s="8">
        <v>3</v>
      </c>
    </row>
    <row r="53" spans="1:7" ht="20.25">
      <c r="A53" s="8">
        <v>4</v>
      </c>
      <c r="B53" s="2" t="s">
        <v>83</v>
      </c>
      <c r="C53" s="2" t="s">
        <v>82</v>
      </c>
      <c r="D53" s="8">
        <v>77</v>
      </c>
      <c r="E53" s="8">
        <v>79.13</v>
      </c>
      <c r="F53" s="8">
        <f t="shared" si="1"/>
        <v>78.277999999999992</v>
      </c>
      <c r="G53" s="8">
        <v>4</v>
      </c>
    </row>
    <row r="54" spans="1:7" ht="20.25">
      <c r="A54" s="8">
        <v>5</v>
      </c>
      <c r="B54" s="2" t="s">
        <v>98</v>
      </c>
      <c r="C54" s="2" t="s">
        <v>82</v>
      </c>
      <c r="D54" s="8">
        <v>84</v>
      </c>
      <c r="E54" s="8">
        <v>59.6</v>
      </c>
      <c r="F54" s="8">
        <f t="shared" si="1"/>
        <v>69.36</v>
      </c>
      <c r="G54" s="8">
        <v>5</v>
      </c>
    </row>
    <row r="55" spans="1:7" ht="20.25">
      <c r="A55" s="8">
        <v>6</v>
      </c>
      <c r="B55" s="2" t="s">
        <v>18</v>
      </c>
      <c r="C55" s="2" t="s">
        <v>84</v>
      </c>
      <c r="D55" s="8">
        <v>80.5</v>
      </c>
      <c r="E55" s="8">
        <v>53.13</v>
      </c>
      <c r="F55" s="8">
        <f t="shared" si="1"/>
        <v>64.078000000000003</v>
      </c>
      <c r="G55" s="8">
        <v>6</v>
      </c>
    </row>
  </sheetData>
  <sortState ref="A50:G55">
    <sortCondition descending="1" ref="F50:F55"/>
  </sortState>
  <mergeCells count="10">
    <mergeCell ref="A48:G48"/>
    <mergeCell ref="A15:F15"/>
    <mergeCell ref="A24:F24"/>
    <mergeCell ref="A28:F28"/>
    <mergeCell ref="A32:F32"/>
    <mergeCell ref="A9:F9"/>
    <mergeCell ref="A5:F5"/>
    <mergeCell ref="A1:F1"/>
    <mergeCell ref="A35:G35"/>
    <mergeCell ref="A42:G42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2019-07-29T02:51:53Z</dcterms:modified>
</cp:coreProperties>
</file>