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幼教" sheetId="1" r:id="rId1"/>
    <sheet name="小语" sheetId="2" r:id="rId2"/>
    <sheet name="小数" sheetId="3" r:id="rId3"/>
  </sheets>
  <definedNames>
    <definedName name="_xlnm.Print_Titles" localSheetId="2">'小数'!$1:$2</definedName>
    <definedName name="_xlnm.Print_Titles" localSheetId="1">'小语'!$1:$2</definedName>
    <definedName name="_xlnm.Print_Titles" localSheetId="0">'幼教'!$1:$2</definedName>
    <definedName name="_xlnm._FilterDatabase" localSheetId="0" hidden="1">'幼教'!$A$2:$L$60</definedName>
    <definedName name="_xlnm._FilterDatabase" localSheetId="1" hidden="1">'小语'!$A$2:$J$42</definedName>
    <definedName name="_xlnm._FilterDatabase" localSheetId="2" hidden="1">'小数'!$A$2:$J$53</definedName>
  </definedNames>
  <calcPr fullCalcOnLoad="1"/>
</workbook>
</file>

<file path=xl/sharedStrings.xml><?xml version="1.0" encoding="utf-8"?>
<sst xmlns="http://schemas.openxmlformats.org/spreadsheetml/2006/main" count="1220" uniqueCount="518">
  <si>
    <t>2019年补充招聘编外一类聘用教师参加面试人员名单（幼教）</t>
  </si>
  <si>
    <t>招聘岗位</t>
  </si>
  <si>
    <t>姓名</t>
  </si>
  <si>
    <t>性别</t>
  </si>
  <si>
    <t>证件号</t>
  </si>
  <si>
    <t>教育综合</t>
  </si>
  <si>
    <t>专业知识</t>
  </si>
  <si>
    <r>
      <t>笔试成绩
（1</t>
    </r>
    <r>
      <rPr>
        <sz val="10"/>
        <rFont val="宋体"/>
        <family val="0"/>
      </rPr>
      <t>50分</t>
    </r>
    <r>
      <rPr>
        <sz val="10"/>
        <rFont val="宋体"/>
        <family val="0"/>
      </rPr>
      <t>）</t>
    </r>
  </si>
  <si>
    <t>笔试成绩
（百分制）</t>
  </si>
  <si>
    <t>加分</t>
  </si>
  <si>
    <t>笔试总成绩
（百分制）</t>
  </si>
  <si>
    <t>位次</t>
  </si>
  <si>
    <t>备注</t>
  </si>
  <si>
    <t>幼儿教育教师</t>
  </si>
  <si>
    <t>杨月真</t>
  </si>
  <si>
    <t>女</t>
  </si>
  <si>
    <t>3506231996*****021</t>
  </si>
  <si>
    <t>117.5</t>
  </si>
  <si>
    <t>113.0</t>
  </si>
  <si>
    <t>114.8</t>
  </si>
  <si>
    <t>参加面试</t>
  </si>
  <si>
    <t>陈晓婷</t>
  </si>
  <si>
    <t>3501041994*****440</t>
  </si>
  <si>
    <t>112.0</t>
  </si>
  <si>
    <t>100.5</t>
  </si>
  <si>
    <t>105.1</t>
  </si>
  <si>
    <t>陈瑶佳</t>
  </si>
  <si>
    <t>3501211995*****222</t>
  </si>
  <si>
    <t>117.0</t>
  </si>
  <si>
    <t>96.5</t>
  </si>
  <si>
    <t>104.7</t>
  </si>
  <si>
    <t>阮雪兰</t>
  </si>
  <si>
    <t>3509811992*****044</t>
  </si>
  <si>
    <t>91.5</t>
  </si>
  <si>
    <t>110.5</t>
  </si>
  <si>
    <t>102.9</t>
  </si>
  <si>
    <t>刘美玲</t>
  </si>
  <si>
    <t>3604241990*****007</t>
  </si>
  <si>
    <t>104.0</t>
  </si>
  <si>
    <t>101.0</t>
  </si>
  <si>
    <t>102.2</t>
  </si>
  <si>
    <t>林芳</t>
  </si>
  <si>
    <t>3501211998*****227</t>
  </si>
  <si>
    <t>97.5</t>
  </si>
  <si>
    <t>105.0</t>
  </si>
  <si>
    <t>102.0</t>
  </si>
  <si>
    <t>陈浴菲</t>
  </si>
  <si>
    <t>3501251994*****824</t>
  </si>
  <si>
    <t>101.6</t>
  </si>
  <si>
    <t>张佳榕</t>
  </si>
  <si>
    <t>3501811997*****786</t>
  </si>
  <si>
    <t>103.0</t>
  </si>
  <si>
    <t>99.5</t>
  </si>
  <si>
    <t>100.9</t>
  </si>
  <si>
    <t>程榕清</t>
  </si>
  <si>
    <t>3501211998*****225</t>
  </si>
  <si>
    <t>94.5</t>
  </si>
  <si>
    <t>104.5</t>
  </si>
  <si>
    <t>夏灵玲</t>
  </si>
  <si>
    <t>3507241994*****520</t>
  </si>
  <si>
    <t>108.0</t>
  </si>
  <si>
    <t>95.5</t>
  </si>
  <si>
    <t>黄晓丹</t>
  </si>
  <si>
    <t>3504811995*****029</t>
  </si>
  <si>
    <t>100.0</t>
  </si>
  <si>
    <t>100.4</t>
  </si>
  <si>
    <t>江林</t>
  </si>
  <si>
    <t>3501211997*****724</t>
  </si>
  <si>
    <t>98.5</t>
  </si>
  <si>
    <t>101.5</t>
  </si>
  <si>
    <t>100.3</t>
  </si>
  <si>
    <t>徐亚婷</t>
  </si>
  <si>
    <t>3623291993*****528</t>
  </si>
  <si>
    <t>109.5</t>
  </si>
  <si>
    <t>93.5</t>
  </si>
  <si>
    <t>99.9</t>
  </si>
  <si>
    <t>洪秀芳</t>
  </si>
  <si>
    <t>3501211998*****22X</t>
  </si>
  <si>
    <t>98.9</t>
  </si>
  <si>
    <t>董金兰</t>
  </si>
  <si>
    <t>3501211993*****26X</t>
  </si>
  <si>
    <t>99.0</t>
  </si>
  <si>
    <t>98.8</t>
  </si>
  <si>
    <t>谢沁霖</t>
  </si>
  <si>
    <t>3501211996*****244</t>
  </si>
  <si>
    <t>91.0</t>
  </si>
  <si>
    <t>102.5</t>
  </si>
  <si>
    <t>97.9</t>
  </si>
  <si>
    <t>张茜莹</t>
  </si>
  <si>
    <t>3507831998*****029</t>
  </si>
  <si>
    <t>刘欣</t>
  </si>
  <si>
    <t>3501041991*****024</t>
  </si>
  <si>
    <t>106.5</t>
  </si>
  <si>
    <t>97.2</t>
  </si>
  <si>
    <t>林蔚敏</t>
  </si>
  <si>
    <t>3501211997*****748</t>
  </si>
  <si>
    <t>96.6</t>
  </si>
  <si>
    <t>唐芝芬</t>
  </si>
  <si>
    <t>3501041995*****228</t>
  </si>
  <si>
    <t>97.0</t>
  </si>
  <si>
    <t>96.1</t>
  </si>
  <si>
    <t>林煜婧</t>
  </si>
  <si>
    <t>3501211998*****726</t>
  </si>
  <si>
    <t>95.8</t>
  </si>
  <si>
    <t>郑钰</t>
  </si>
  <si>
    <t>3522021996*****02X</t>
  </si>
  <si>
    <t>94.0</t>
  </si>
  <si>
    <t>雷书琪</t>
  </si>
  <si>
    <t>3504231998*****02X</t>
  </si>
  <si>
    <t>105.5</t>
  </si>
  <si>
    <t>89.0</t>
  </si>
  <si>
    <t>95.6</t>
  </si>
  <si>
    <t>谢钰婷</t>
  </si>
  <si>
    <t>3501211997*****769</t>
  </si>
  <si>
    <t>92.5</t>
  </si>
  <si>
    <t>95.2</t>
  </si>
  <si>
    <t>王宇晴</t>
  </si>
  <si>
    <t>3501281998*****024</t>
  </si>
  <si>
    <t>93.0</t>
  </si>
  <si>
    <t>93.4</t>
  </si>
  <si>
    <t>卢竹青</t>
  </si>
  <si>
    <t>3501211997*****725</t>
  </si>
  <si>
    <t>83.5</t>
  </si>
  <si>
    <t>95.0</t>
  </si>
  <si>
    <t>90.4</t>
  </si>
  <si>
    <t>胡惠芳</t>
  </si>
  <si>
    <t>3501251993*****425</t>
  </si>
  <si>
    <t>84.0</t>
  </si>
  <si>
    <t>90.2</t>
  </si>
  <si>
    <t>朱春燕</t>
  </si>
  <si>
    <t>3501211989*****782</t>
  </si>
  <si>
    <t>90.5</t>
  </si>
  <si>
    <t>89.9</t>
  </si>
  <si>
    <t>林晓芳</t>
  </si>
  <si>
    <t>82.5</t>
  </si>
  <si>
    <t>88.5</t>
  </si>
  <si>
    <t>张惠玲</t>
  </si>
  <si>
    <t>3501211989*****40X</t>
  </si>
  <si>
    <t>85.5</t>
  </si>
  <si>
    <t>张烨</t>
  </si>
  <si>
    <t>3501211993*****721</t>
  </si>
  <si>
    <t>80.0</t>
  </si>
  <si>
    <t>88.4</t>
  </si>
  <si>
    <t>黄静</t>
  </si>
  <si>
    <t>3507841991*****820</t>
  </si>
  <si>
    <t>86.5</t>
  </si>
  <si>
    <t>89.5</t>
  </si>
  <si>
    <t>88.3</t>
  </si>
  <si>
    <t>赵栩萱</t>
  </si>
  <si>
    <t>3501211997*****343</t>
  </si>
  <si>
    <t>85.0</t>
  </si>
  <si>
    <t>88.2</t>
  </si>
  <si>
    <t>张媛媛</t>
  </si>
  <si>
    <t>3501221993*****543</t>
  </si>
  <si>
    <t>87.5</t>
  </si>
  <si>
    <t>88.1</t>
  </si>
  <si>
    <t>陈鑫</t>
  </si>
  <si>
    <t>3507021996*****423</t>
  </si>
  <si>
    <t>87.0</t>
  </si>
  <si>
    <t>88.0</t>
  </si>
  <si>
    <t>87.6</t>
  </si>
  <si>
    <t>江晓娟</t>
  </si>
  <si>
    <t>3501211999*****228</t>
  </si>
  <si>
    <t>81.5</t>
  </si>
  <si>
    <t>86.9</t>
  </si>
  <si>
    <t>林冬鑫</t>
  </si>
  <si>
    <t>3501211998*****721</t>
  </si>
  <si>
    <t>83.0</t>
  </si>
  <si>
    <t>86.0</t>
  </si>
  <si>
    <t>84.8</t>
  </si>
  <si>
    <t>孔艳婷</t>
  </si>
  <si>
    <t>3501231995*****527</t>
  </si>
  <si>
    <t>75.5</t>
  </si>
  <si>
    <t>李晓钰</t>
  </si>
  <si>
    <t>3501211998*****342</t>
  </si>
  <si>
    <t>79.0</t>
  </si>
  <si>
    <t>84.7</t>
  </si>
  <si>
    <t>林玉梅</t>
  </si>
  <si>
    <t>3501211994*****741</t>
  </si>
  <si>
    <t>84.3</t>
  </si>
  <si>
    <t>张仙娟</t>
  </si>
  <si>
    <t>3501211996*****22X</t>
  </si>
  <si>
    <t>71.0</t>
  </si>
  <si>
    <t>84.2</t>
  </si>
  <si>
    <t>程海添</t>
  </si>
  <si>
    <t>3607351998*****949</t>
  </si>
  <si>
    <t>82.0</t>
  </si>
  <si>
    <t>84.1</t>
  </si>
  <si>
    <t>程婕</t>
  </si>
  <si>
    <t>3501211996*****220</t>
  </si>
  <si>
    <t>79.5</t>
  </si>
  <si>
    <t>82.8</t>
  </si>
  <si>
    <t>方钥</t>
  </si>
  <si>
    <t>3507021995*****323</t>
  </si>
  <si>
    <t>82.3</t>
  </si>
  <si>
    <t>郑丽云</t>
  </si>
  <si>
    <t>3501031995*****949</t>
  </si>
  <si>
    <t>84.5</t>
  </si>
  <si>
    <t>81.8</t>
  </si>
  <si>
    <t>林铃</t>
  </si>
  <si>
    <t>3501211999*****344</t>
  </si>
  <si>
    <t>75.0</t>
  </si>
  <si>
    <t>80.1</t>
  </si>
  <si>
    <t>黄天歌</t>
  </si>
  <si>
    <t>3501211997*****327</t>
  </si>
  <si>
    <t>江宝云</t>
  </si>
  <si>
    <t>3501211996*****225</t>
  </si>
  <si>
    <t>80.5</t>
  </si>
  <si>
    <t>79.9</t>
  </si>
  <si>
    <t>刘雯丽</t>
  </si>
  <si>
    <t>3522021993*****625</t>
  </si>
  <si>
    <t>66.0</t>
  </si>
  <si>
    <t>79.2</t>
  </si>
  <si>
    <t>刘勤希</t>
  </si>
  <si>
    <t>3501211995*****763</t>
  </si>
  <si>
    <t>69.0</t>
  </si>
  <si>
    <t>78.6</t>
  </si>
  <si>
    <t>叶丹焰</t>
  </si>
  <si>
    <t>3501211995*****242</t>
  </si>
  <si>
    <t>76.5</t>
  </si>
  <si>
    <t>辛钰宁</t>
  </si>
  <si>
    <t>6224271994*****025</t>
  </si>
  <si>
    <t>73.5</t>
  </si>
  <si>
    <t>77.7</t>
  </si>
  <si>
    <t>陈睿馨</t>
  </si>
  <si>
    <t>3501281995*****362</t>
  </si>
  <si>
    <t>57.0</t>
  </si>
  <si>
    <t>78.5</t>
  </si>
  <si>
    <t>69.9</t>
  </si>
  <si>
    <t>林铮</t>
  </si>
  <si>
    <t>76.0</t>
  </si>
  <si>
    <t>77.5</t>
  </si>
  <si>
    <t>76.9</t>
  </si>
  <si>
    <t>王小英</t>
  </si>
  <si>
    <t>3501211994*****366</t>
  </si>
  <si>
    <t>67.0</t>
  </si>
  <si>
    <t>陈梅英</t>
  </si>
  <si>
    <t>3501211996*****728</t>
  </si>
  <si>
    <t>73.0</t>
  </si>
  <si>
    <t>74.5</t>
  </si>
  <si>
    <t>陈烨琳</t>
  </si>
  <si>
    <t>3501211998*****223</t>
  </si>
  <si>
    <t>70.5</t>
  </si>
  <si>
    <t>72.3</t>
  </si>
  <si>
    <t>说明：陈睿馨参加“三支一扶”期满考核合格，加5分。</t>
  </si>
  <si>
    <t>2019年补充招聘编外一类聘用教师参加面试人员名单（小学语文）</t>
  </si>
  <si>
    <r>
      <rPr>
        <sz val="10"/>
        <rFont val="宋体"/>
        <family val="0"/>
      </rPr>
      <t>笔试成绩
（</t>
    </r>
    <r>
      <rPr>
        <sz val="10"/>
        <rFont val="Arial"/>
        <family val="2"/>
      </rPr>
      <t>150</t>
    </r>
    <r>
      <rPr>
        <sz val="10"/>
        <rFont val="宋体"/>
        <family val="0"/>
      </rPr>
      <t>分）</t>
    </r>
  </si>
  <si>
    <t>小学语文教师</t>
  </si>
  <si>
    <t>陈秋仙</t>
  </si>
  <si>
    <t>3501251987*****128</t>
  </si>
  <si>
    <t>黄婷婷</t>
  </si>
  <si>
    <t>3501211996*****741</t>
  </si>
  <si>
    <t>124.5</t>
  </si>
  <si>
    <t>104.4</t>
  </si>
  <si>
    <t>程豪</t>
  </si>
  <si>
    <t>男</t>
  </si>
  <si>
    <t>3501211995*****319</t>
  </si>
  <si>
    <t>116.0</t>
  </si>
  <si>
    <t>103.4</t>
  </si>
  <si>
    <t>凌雪琳</t>
  </si>
  <si>
    <t>3501251993*****04X</t>
  </si>
  <si>
    <t>107.0</t>
  </si>
  <si>
    <t>102.8</t>
  </si>
  <si>
    <t>林钦</t>
  </si>
  <si>
    <t>3501211988*****742</t>
  </si>
  <si>
    <t>111.5</t>
  </si>
  <si>
    <t>洪安娜</t>
  </si>
  <si>
    <t>3501211993*****486</t>
  </si>
  <si>
    <t>118.0</t>
  </si>
  <si>
    <t>张靖</t>
  </si>
  <si>
    <t>3504251993*****125</t>
  </si>
  <si>
    <t>张秋平</t>
  </si>
  <si>
    <t>3501211995*****74X</t>
  </si>
  <si>
    <t>100.7</t>
  </si>
  <si>
    <t>马健华</t>
  </si>
  <si>
    <t>3501241991*****544</t>
  </si>
  <si>
    <t>96.0</t>
  </si>
  <si>
    <t>郑文婷</t>
  </si>
  <si>
    <t>3501041991*****948</t>
  </si>
  <si>
    <t>陈灵欣</t>
  </si>
  <si>
    <t>3501281995*****921</t>
  </si>
  <si>
    <t>冯凤</t>
  </si>
  <si>
    <t>3501281990*****625</t>
  </si>
  <si>
    <t>119.0</t>
  </si>
  <si>
    <t>99.8</t>
  </si>
  <si>
    <t>林俊</t>
  </si>
  <si>
    <t>3501211997*****234</t>
  </si>
  <si>
    <t>107.5</t>
  </si>
  <si>
    <t>99.7</t>
  </si>
  <si>
    <t>罗芳敏</t>
  </si>
  <si>
    <t>3501211997*****221</t>
  </si>
  <si>
    <t>99.6</t>
  </si>
  <si>
    <t>陈晓霞</t>
  </si>
  <si>
    <t>3501251990*****820</t>
  </si>
  <si>
    <t>98.0</t>
  </si>
  <si>
    <t>97.4</t>
  </si>
  <si>
    <t>潘红枫</t>
  </si>
  <si>
    <t>3501211996*****364</t>
  </si>
  <si>
    <t>115.5</t>
  </si>
  <si>
    <t>95.4</t>
  </si>
  <si>
    <t>黄淋</t>
  </si>
  <si>
    <t>3501211998*****261</t>
  </si>
  <si>
    <t>陈倩榕</t>
  </si>
  <si>
    <t>3501211993*****720</t>
  </si>
  <si>
    <t>95.3</t>
  </si>
  <si>
    <t>阙玉叶</t>
  </si>
  <si>
    <t>3522031995*****344</t>
  </si>
  <si>
    <t>王涵</t>
  </si>
  <si>
    <t>3501111997*****335</t>
  </si>
  <si>
    <t>94.7</t>
  </si>
  <si>
    <t>黄海娟</t>
  </si>
  <si>
    <t>3507811995*****625</t>
  </si>
  <si>
    <t>92.0</t>
  </si>
  <si>
    <t>陈文</t>
  </si>
  <si>
    <t>3501211996*****744</t>
  </si>
  <si>
    <t>高荧</t>
  </si>
  <si>
    <t>3501211996*****229</t>
  </si>
  <si>
    <t>陈楚</t>
  </si>
  <si>
    <t>3501241995*****865</t>
  </si>
  <si>
    <t>90.9</t>
  </si>
  <si>
    <t>何小燕</t>
  </si>
  <si>
    <t>3501281997*****629</t>
  </si>
  <si>
    <t>110.0</t>
  </si>
  <si>
    <t>徐烨</t>
  </si>
  <si>
    <t>3501211992*****748</t>
  </si>
  <si>
    <t>89.3</t>
  </si>
  <si>
    <t>黄雅玲</t>
  </si>
  <si>
    <t>3501241995*****100</t>
  </si>
  <si>
    <t>吴凌萍</t>
  </si>
  <si>
    <t>3505211986*****840</t>
  </si>
  <si>
    <t>87.7</t>
  </si>
  <si>
    <t>3501211995*****726</t>
  </si>
  <si>
    <t>田雪萍</t>
  </si>
  <si>
    <t>1403211993*****825</t>
  </si>
  <si>
    <t>87.1</t>
  </si>
  <si>
    <t>郑桂芳</t>
  </si>
  <si>
    <t>3501211993*****725</t>
  </si>
  <si>
    <t>3501211994*****78X</t>
  </si>
  <si>
    <t>陈宏秋</t>
  </si>
  <si>
    <t>3501211996*****713</t>
  </si>
  <si>
    <t>90.0</t>
  </si>
  <si>
    <t>83.7</t>
  </si>
  <si>
    <t>杨梦婷</t>
  </si>
  <si>
    <t>3501211996*****265</t>
  </si>
  <si>
    <t>77.0</t>
  </si>
  <si>
    <t>81.6</t>
  </si>
  <si>
    <t>陈燕飞</t>
  </si>
  <si>
    <t>3501221990*****166</t>
  </si>
  <si>
    <t>81.0</t>
  </si>
  <si>
    <t>刘彩霞</t>
  </si>
  <si>
    <t>3708301987*****249</t>
  </si>
  <si>
    <t>68.5</t>
  </si>
  <si>
    <t>80.7</t>
  </si>
  <si>
    <t>潘剑剑</t>
  </si>
  <si>
    <t>3507831986*****522</t>
  </si>
  <si>
    <t>78.9</t>
  </si>
  <si>
    <t>陈文婷</t>
  </si>
  <si>
    <t>3501211995*****767</t>
  </si>
  <si>
    <t>66.5</t>
  </si>
  <si>
    <t>73.7</t>
  </si>
  <si>
    <t>林国诚</t>
  </si>
  <si>
    <t>3501211994*****710</t>
  </si>
  <si>
    <t>67.5</t>
  </si>
  <si>
    <t>71.7</t>
  </si>
  <si>
    <t>蔡雅芳</t>
  </si>
  <si>
    <t>3505821991*****526</t>
  </si>
  <si>
    <t>63.5</t>
  </si>
  <si>
    <t>46.5</t>
  </si>
  <si>
    <t>53.3</t>
  </si>
  <si>
    <t>2019年补充招聘编外一类聘用教师参加面试人员名单（小学数学）</t>
  </si>
  <si>
    <t>小学数学教师</t>
  </si>
  <si>
    <t>林佩珊</t>
  </si>
  <si>
    <t>3501211995*****22X</t>
  </si>
  <si>
    <t>110.3</t>
  </si>
  <si>
    <t>杨佳琳</t>
  </si>
  <si>
    <t>3501041997*****582</t>
  </si>
  <si>
    <t>123.5</t>
  </si>
  <si>
    <t>107.6</t>
  </si>
  <si>
    <t>林影</t>
  </si>
  <si>
    <t>3501021996*****928</t>
  </si>
  <si>
    <t>107.2</t>
  </si>
  <si>
    <t>陈梦南</t>
  </si>
  <si>
    <t>3501211994*****820</t>
  </si>
  <si>
    <t>119.5</t>
  </si>
  <si>
    <t>106.6</t>
  </si>
  <si>
    <t>林丽荣</t>
  </si>
  <si>
    <t>3501211997*****224</t>
  </si>
  <si>
    <t>120.5</t>
  </si>
  <si>
    <t>106.1</t>
  </si>
  <si>
    <t>陈伟</t>
  </si>
  <si>
    <t>3501111989*****714</t>
  </si>
  <si>
    <t>111.0</t>
  </si>
  <si>
    <t>105.6</t>
  </si>
  <si>
    <t>游佳</t>
  </si>
  <si>
    <t>3501211995*****724</t>
  </si>
  <si>
    <t>叶婉贞</t>
  </si>
  <si>
    <t>3501811994*****541</t>
  </si>
  <si>
    <t>112.5</t>
  </si>
  <si>
    <t>翁霞</t>
  </si>
  <si>
    <t>3501811995*****006</t>
  </si>
  <si>
    <t>吴桢</t>
  </si>
  <si>
    <t>3501211996*****243</t>
  </si>
  <si>
    <t>116.5</t>
  </si>
  <si>
    <t>103.9</t>
  </si>
  <si>
    <t>林晨霞</t>
  </si>
  <si>
    <t>3501211993*****228</t>
  </si>
  <si>
    <t>103.1</t>
  </si>
  <si>
    <t>方美玲</t>
  </si>
  <si>
    <t>3501211993*****22X</t>
  </si>
  <si>
    <t>102.7</t>
  </si>
  <si>
    <t>陈燕邦</t>
  </si>
  <si>
    <t>3501211993*****263</t>
  </si>
  <si>
    <t>陈心莹</t>
  </si>
  <si>
    <t>3501021996*****44X</t>
  </si>
  <si>
    <t>100.1</t>
  </si>
  <si>
    <t>程虹娟</t>
  </si>
  <si>
    <t>3501211991*****224</t>
  </si>
  <si>
    <t>99.3</t>
  </si>
  <si>
    <t>张枫枫</t>
  </si>
  <si>
    <t>99.2</t>
  </si>
  <si>
    <t>李秋宜</t>
  </si>
  <si>
    <t>3501251995*****764</t>
  </si>
  <si>
    <t>章凯燕</t>
  </si>
  <si>
    <t>3501811996*****663</t>
  </si>
  <si>
    <t>98.3</t>
  </si>
  <si>
    <t>鄢晓辉</t>
  </si>
  <si>
    <t>3501251991*****425</t>
  </si>
  <si>
    <t>孙巧妍</t>
  </si>
  <si>
    <t>3505241998*****52X</t>
  </si>
  <si>
    <t>吴丹闽</t>
  </si>
  <si>
    <t>3501211988*****22X</t>
  </si>
  <si>
    <t>106.0</t>
  </si>
  <si>
    <t>97.3</t>
  </si>
  <si>
    <t>宋黄芳</t>
  </si>
  <si>
    <t>3501211996*****343</t>
  </si>
  <si>
    <t>113.5</t>
  </si>
  <si>
    <t>杨洁</t>
  </si>
  <si>
    <t>3501031994*****927</t>
  </si>
  <si>
    <t>郑海燕</t>
  </si>
  <si>
    <t>3501211990*****247</t>
  </si>
  <si>
    <t>96.4</t>
  </si>
  <si>
    <t>吴雪玲</t>
  </si>
  <si>
    <t>3501251993*****92X</t>
  </si>
  <si>
    <t>黄丽</t>
  </si>
  <si>
    <t>3501251994*****128</t>
  </si>
  <si>
    <t>93.8</t>
  </si>
  <si>
    <t>薛辉芳</t>
  </si>
  <si>
    <t>3501811996*****547</t>
  </si>
  <si>
    <t>115.0</t>
  </si>
  <si>
    <t>93.7</t>
  </si>
  <si>
    <t>张沛玲</t>
  </si>
  <si>
    <t>3504251992*****744</t>
  </si>
  <si>
    <t>92.2</t>
  </si>
  <si>
    <t>林崇伟</t>
  </si>
  <si>
    <t>3501211997*****237</t>
  </si>
  <si>
    <t>张夏云</t>
  </si>
  <si>
    <t>3501211992*****76X</t>
  </si>
  <si>
    <t>黄晓玲</t>
  </si>
  <si>
    <t>3501041989*****027</t>
  </si>
  <si>
    <t>程嘉敏</t>
  </si>
  <si>
    <t>3501211997*****324</t>
  </si>
  <si>
    <t>72.5</t>
  </si>
  <si>
    <t>86.7</t>
  </si>
  <si>
    <t>吴文静</t>
  </si>
  <si>
    <t>3501281995*****328</t>
  </si>
  <si>
    <t>黄倩</t>
  </si>
  <si>
    <t>3501211996*****226</t>
  </si>
  <si>
    <t>86.4</t>
  </si>
  <si>
    <t>林丹</t>
  </si>
  <si>
    <t>3501241993*****540</t>
  </si>
  <si>
    <t>86.3</t>
  </si>
  <si>
    <t>张凤平</t>
  </si>
  <si>
    <t>3501211995*****343</t>
  </si>
  <si>
    <t>85.7</t>
  </si>
  <si>
    <t>张园园</t>
  </si>
  <si>
    <t>3604301985*****72X</t>
  </si>
  <si>
    <t>84.6</t>
  </si>
  <si>
    <t>林翠平</t>
  </si>
  <si>
    <t>3501811995*****560</t>
  </si>
  <si>
    <t>74.0</t>
  </si>
  <si>
    <t>83.8</t>
  </si>
  <si>
    <t>黄小丹</t>
  </si>
  <si>
    <t>3501231994*****200</t>
  </si>
  <si>
    <t>108.5</t>
  </si>
  <si>
    <t>83.3</t>
  </si>
  <si>
    <t>董文琴</t>
  </si>
  <si>
    <t>3501221992*****625</t>
  </si>
  <si>
    <t>李伟玲</t>
  </si>
  <si>
    <t>3501041992*****820</t>
  </si>
  <si>
    <t>83.1</t>
  </si>
  <si>
    <t>卓城龙</t>
  </si>
  <si>
    <t>3501281997*****931</t>
  </si>
  <si>
    <t>82.9</t>
  </si>
  <si>
    <t>潘小倩</t>
  </si>
  <si>
    <t>3501211993*****726</t>
  </si>
  <si>
    <t>69.5</t>
  </si>
  <si>
    <t>林越</t>
  </si>
  <si>
    <t>3503221995*****54X</t>
  </si>
  <si>
    <t>刘淑颖</t>
  </si>
  <si>
    <t>3501241995*****861</t>
  </si>
  <si>
    <t>黄银萍</t>
  </si>
  <si>
    <t>3522271992*****120</t>
  </si>
  <si>
    <t>80.8</t>
  </si>
  <si>
    <t>陈晨</t>
  </si>
  <si>
    <t>3504281988*****532</t>
  </si>
  <si>
    <t>79.8</t>
  </si>
  <si>
    <t>谢文英</t>
  </si>
  <si>
    <t>3507211984*****526</t>
  </si>
  <si>
    <t>63.0</t>
  </si>
  <si>
    <t>76.2</t>
  </si>
  <si>
    <t>黄巧珍</t>
  </si>
  <si>
    <t>3504251984*****162</t>
  </si>
  <si>
    <t>75.4</t>
  </si>
  <si>
    <t>3501211990*****241</t>
  </si>
  <si>
    <t>俞钰玲</t>
  </si>
  <si>
    <t>3501241995*****429</t>
  </si>
  <si>
    <t>52.0</t>
  </si>
  <si>
    <t>73.4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</si>
</sst>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3">
    <font>
      <sz val="10"/>
      <name val="Arial"/>
      <family val="2"/>
    </font>
    <font>
      <sz val="10"/>
      <name val="宋体"/>
      <family val="0"/>
    </font>
    <font>
      <sz val="20"/>
      <name val="方正小标宋简体"/>
      <family val="4"/>
    </font>
    <font>
      <sz val="9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12.140625" style="0" customWidth="1"/>
    <col min="2" max="2" width="6.57421875" style="1" customWidth="1"/>
    <col min="3" max="3" width="4.57421875" style="9" customWidth="1"/>
    <col min="4" max="4" width="19.8515625" style="0" customWidth="1"/>
    <col min="7" max="7" width="9.7109375" style="0" customWidth="1"/>
    <col min="8" max="8" width="10.00390625" style="2" customWidth="1"/>
    <col min="9" max="9" width="7.28125" style="10" customWidth="1"/>
    <col min="10" max="10" width="10.28125" style="2" customWidth="1"/>
    <col min="11" max="11" width="8.8515625" style="1" customWidth="1"/>
    <col min="12" max="12" width="18.421875" style="1" customWidth="1"/>
  </cols>
  <sheetData>
    <row r="1" spans="1:12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4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1" t="s">
        <v>7</v>
      </c>
      <c r="H2" s="6" t="s">
        <v>8</v>
      </c>
      <c r="I2" s="20" t="s">
        <v>9</v>
      </c>
      <c r="J2" s="6" t="s">
        <v>10</v>
      </c>
      <c r="K2" s="7" t="s">
        <v>11</v>
      </c>
      <c r="L2" s="7" t="s">
        <v>12</v>
      </c>
    </row>
    <row r="3" spans="1:12" ht="14.25" customHeight="1">
      <c r="A3" s="12" t="s">
        <v>13</v>
      </c>
      <c r="B3" s="4" t="s">
        <v>14</v>
      </c>
      <c r="C3" s="13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8">
        <f>G3/1.5</f>
        <v>76.53333333333333</v>
      </c>
      <c r="I3" s="21"/>
      <c r="J3" s="8">
        <f>H3+I3</f>
        <v>76.53333333333333</v>
      </c>
      <c r="K3" s="4">
        <v>1</v>
      </c>
      <c r="L3" s="7" t="s">
        <v>20</v>
      </c>
    </row>
    <row r="4" spans="1:12" ht="14.25" customHeight="1">
      <c r="A4" s="12" t="s">
        <v>13</v>
      </c>
      <c r="B4" s="4" t="s">
        <v>21</v>
      </c>
      <c r="C4" s="13" t="s">
        <v>15</v>
      </c>
      <c r="D4" s="14" t="s">
        <v>22</v>
      </c>
      <c r="E4" s="14" t="s">
        <v>23</v>
      </c>
      <c r="F4" s="14" t="s">
        <v>24</v>
      </c>
      <c r="G4" s="14" t="s">
        <v>25</v>
      </c>
      <c r="H4" s="8">
        <f>G4/1.5</f>
        <v>70.06666666666666</v>
      </c>
      <c r="I4" s="21"/>
      <c r="J4" s="8">
        <f>H4+I4</f>
        <v>70.06666666666666</v>
      </c>
      <c r="K4" s="4">
        <v>2</v>
      </c>
      <c r="L4" s="7" t="s">
        <v>20</v>
      </c>
    </row>
    <row r="5" spans="1:12" ht="14.25" customHeight="1">
      <c r="A5" s="12" t="s">
        <v>13</v>
      </c>
      <c r="B5" s="4" t="s">
        <v>26</v>
      </c>
      <c r="C5" s="13" t="s">
        <v>15</v>
      </c>
      <c r="D5" s="14" t="s">
        <v>27</v>
      </c>
      <c r="E5" s="14" t="s">
        <v>28</v>
      </c>
      <c r="F5" s="14" t="s">
        <v>29</v>
      </c>
      <c r="G5" s="14" t="s">
        <v>30</v>
      </c>
      <c r="H5" s="8">
        <f>G5/1.5</f>
        <v>69.8</v>
      </c>
      <c r="I5" s="21"/>
      <c r="J5" s="8">
        <f>H5+I5</f>
        <v>69.8</v>
      </c>
      <c r="K5" s="4">
        <v>3</v>
      </c>
      <c r="L5" s="7" t="s">
        <v>20</v>
      </c>
    </row>
    <row r="6" spans="1:12" ht="14.25" customHeight="1">
      <c r="A6" s="12" t="s">
        <v>13</v>
      </c>
      <c r="B6" s="4" t="s">
        <v>31</v>
      </c>
      <c r="C6" s="13" t="s">
        <v>15</v>
      </c>
      <c r="D6" s="14" t="s">
        <v>32</v>
      </c>
      <c r="E6" s="14" t="s">
        <v>33</v>
      </c>
      <c r="F6" s="14" t="s">
        <v>34</v>
      </c>
      <c r="G6" s="14" t="s">
        <v>35</v>
      </c>
      <c r="H6" s="8">
        <f>G6/1.5</f>
        <v>68.60000000000001</v>
      </c>
      <c r="I6" s="21"/>
      <c r="J6" s="8">
        <f>H6+I6</f>
        <v>68.60000000000001</v>
      </c>
      <c r="K6" s="4">
        <v>4</v>
      </c>
      <c r="L6" s="7" t="s">
        <v>20</v>
      </c>
    </row>
    <row r="7" spans="1:12" ht="14.25" customHeight="1">
      <c r="A7" s="12" t="s">
        <v>13</v>
      </c>
      <c r="B7" s="4" t="s">
        <v>36</v>
      </c>
      <c r="C7" s="13" t="s">
        <v>15</v>
      </c>
      <c r="D7" s="14" t="s">
        <v>37</v>
      </c>
      <c r="E7" s="14" t="s">
        <v>38</v>
      </c>
      <c r="F7" s="14" t="s">
        <v>39</v>
      </c>
      <c r="G7" s="14" t="s">
        <v>40</v>
      </c>
      <c r="H7" s="8">
        <f>G7/1.5</f>
        <v>68.13333333333334</v>
      </c>
      <c r="I7" s="21"/>
      <c r="J7" s="8">
        <f>H7+I7</f>
        <v>68.13333333333334</v>
      </c>
      <c r="K7" s="4">
        <v>5</v>
      </c>
      <c r="L7" s="7" t="s">
        <v>20</v>
      </c>
    </row>
    <row r="8" spans="1:12" ht="14.25" customHeight="1">
      <c r="A8" s="12" t="s">
        <v>13</v>
      </c>
      <c r="B8" s="4" t="s">
        <v>41</v>
      </c>
      <c r="C8" s="13" t="s">
        <v>15</v>
      </c>
      <c r="D8" s="14" t="s">
        <v>42</v>
      </c>
      <c r="E8" s="14" t="s">
        <v>43</v>
      </c>
      <c r="F8" s="14" t="s">
        <v>44</v>
      </c>
      <c r="G8" s="14" t="s">
        <v>45</v>
      </c>
      <c r="H8" s="8">
        <f>G8/1.5</f>
        <v>68</v>
      </c>
      <c r="I8" s="21"/>
      <c r="J8" s="8">
        <f>H8+I8</f>
        <v>68</v>
      </c>
      <c r="K8" s="4">
        <v>6</v>
      </c>
      <c r="L8" s="7" t="s">
        <v>20</v>
      </c>
    </row>
    <row r="9" spans="1:12" ht="14.25" customHeight="1">
      <c r="A9" s="12" t="s">
        <v>13</v>
      </c>
      <c r="B9" s="4" t="s">
        <v>46</v>
      </c>
      <c r="C9" s="13" t="s">
        <v>15</v>
      </c>
      <c r="D9" s="14" t="s">
        <v>47</v>
      </c>
      <c r="E9" s="14" t="s">
        <v>29</v>
      </c>
      <c r="F9" s="14" t="s">
        <v>44</v>
      </c>
      <c r="G9" s="14" t="s">
        <v>48</v>
      </c>
      <c r="H9" s="8">
        <f>G9/1.5</f>
        <v>67.73333333333333</v>
      </c>
      <c r="I9" s="21"/>
      <c r="J9" s="8">
        <f>H9+I9</f>
        <v>67.73333333333333</v>
      </c>
      <c r="K9" s="4">
        <v>7</v>
      </c>
      <c r="L9" s="7" t="s">
        <v>20</v>
      </c>
    </row>
    <row r="10" spans="1:12" ht="14.25" customHeight="1">
      <c r="A10" s="12" t="s">
        <v>13</v>
      </c>
      <c r="B10" s="4" t="s">
        <v>49</v>
      </c>
      <c r="C10" s="13" t="s">
        <v>15</v>
      </c>
      <c r="D10" s="14" t="s">
        <v>50</v>
      </c>
      <c r="E10" s="14" t="s">
        <v>51</v>
      </c>
      <c r="F10" s="14" t="s">
        <v>52</v>
      </c>
      <c r="G10" s="14" t="s">
        <v>53</v>
      </c>
      <c r="H10" s="8">
        <f>G10/1.5</f>
        <v>67.26666666666667</v>
      </c>
      <c r="I10" s="21"/>
      <c r="J10" s="8">
        <f>H10+I10</f>
        <v>67.26666666666667</v>
      </c>
      <c r="K10" s="4">
        <v>8</v>
      </c>
      <c r="L10" s="7" t="s">
        <v>20</v>
      </c>
    </row>
    <row r="11" spans="1:12" ht="14.25" customHeight="1">
      <c r="A11" s="12" t="s">
        <v>13</v>
      </c>
      <c r="B11" s="15" t="s">
        <v>54</v>
      </c>
      <c r="C11" s="15" t="s">
        <v>15</v>
      </c>
      <c r="D11" s="16" t="s">
        <v>55</v>
      </c>
      <c r="E11" t="s">
        <v>56</v>
      </c>
      <c r="F11" t="s">
        <v>57</v>
      </c>
      <c r="G11" t="s">
        <v>24</v>
      </c>
      <c r="H11" s="8">
        <f>G11/1.5</f>
        <v>67</v>
      </c>
      <c r="I11" s="21"/>
      <c r="J11" s="8">
        <f>H11+I11</f>
        <v>67</v>
      </c>
      <c r="K11" s="4">
        <v>9</v>
      </c>
      <c r="L11" s="7" t="s">
        <v>20</v>
      </c>
    </row>
    <row r="12" spans="1:12" ht="14.25" customHeight="1">
      <c r="A12" s="12" t="s">
        <v>13</v>
      </c>
      <c r="B12" s="4" t="s">
        <v>58</v>
      </c>
      <c r="C12" s="13" t="s">
        <v>15</v>
      </c>
      <c r="D12" s="14" t="s">
        <v>59</v>
      </c>
      <c r="E12" s="14" t="s">
        <v>60</v>
      </c>
      <c r="F12" s="14" t="s">
        <v>61</v>
      </c>
      <c r="G12" s="14" t="s">
        <v>24</v>
      </c>
      <c r="H12" s="8">
        <f>G12/1.5</f>
        <v>67</v>
      </c>
      <c r="I12" s="21"/>
      <c r="J12" s="8">
        <f aca="true" t="shared" si="0" ref="J12:J59">H12+I12</f>
        <v>67</v>
      </c>
      <c r="K12" s="4">
        <v>10</v>
      </c>
      <c r="L12" s="7" t="s">
        <v>20</v>
      </c>
    </row>
    <row r="13" spans="1:12" ht="14.25" customHeight="1">
      <c r="A13" s="12" t="s">
        <v>13</v>
      </c>
      <c r="B13" s="4" t="s">
        <v>62</v>
      </c>
      <c r="C13" s="13" t="s">
        <v>15</v>
      </c>
      <c r="D13" s="14" t="s">
        <v>63</v>
      </c>
      <c r="E13" s="14" t="s">
        <v>39</v>
      </c>
      <c r="F13" s="14" t="s">
        <v>64</v>
      </c>
      <c r="G13" s="14" t="s">
        <v>65</v>
      </c>
      <c r="H13" s="8">
        <f aca="true" t="shared" si="1" ref="H12:H59">G13/1.5</f>
        <v>66.93333333333334</v>
      </c>
      <c r="I13" s="21"/>
      <c r="J13" s="8">
        <f t="shared" si="0"/>
        <v>66.93333333333334</v>
      </c>
      <c r="K13" s="4">
        <v>11</v>
      </c>
      <c r="L13" s="7" t="s">
        <v>20</v>
      </c>
    </row>
    <row r="14" spans="1:12" ht="14.25" customHeight="1">
      <c r="A14" s="12" t="s">
        <v>13</v>
      </c>
      <c r="B14" s="4" t="s">
        <v>66</v>
      </c>
      <c r="C14" s="13" t="s">
        <v>15</v>
      </c>
      <c r="D14" s="14" t="s">
        <v>67</v>
      </c>
      <c r="E14" s="14" t="s">
        <v>68</v>
      </c>
      <c r="F14" s="14" t="s">
        <v>69</v>
      </c>
      <c r="G14" s="14" t="s">
        <v>70</v>
      </c>
      <c r="H14" s="8">
        <f t="shared" si="1"/>
        <v>66.86666666666666</v>
      </c>
      <c r="I14" s="21"/>
      <c r="J14" s="8">
        <f t="shared" si="0"/>
        <v>66.86666666666666</v>
      </c>
      <c r="K14" s="4">
        <v>12</v>
      </c>
      <c r="L14" s="7" t="s">
        <v>20</v>
      </c>
    </row>
    <row r="15" spans="1:12" ht="14.25" customHeight="1">
      <c r="A15" s="12" t="s">
        <v>13</v>
      </c>
      <c r="B15" s="4" t="s">
        <v>71</v>
      </c>
      <c r="C15" s="13" t="s">
        <v>15</v>
      </c>
      <c r="D15" s="14" t="s">
        <v>72</v>
      </c>
      <c r="E15" s="14" t="s">
        <v>73</v>
      </c>
      <c r="F15" s="14" t="s">
        <v>74</v>
      </c>
      <c r="G15" s="14" t="s">
        <v>75</v>
      </c>
      <c r="H15" s="8">
        <f t="shared" si="1"/>
        <v>66.60000000000001</v>
      </c>
      <c r="I15" s="21"/>
      <c r="J15" s="8">
        <f t="shared" si="0"/>
        <v>66.60000000000001</v>
      </c>
      <c r="K15" s="4">
        <v>13</v>
      </c>
      <c r="L15" s="7" t="s">
        <v>20</v>
      </c>
    </row>
    <row r="16" spans="1:12" ht="14.25" customHeight="1">
      <c r="A16" s="12" t="s">
        <v>13</v>
      </c>
      <c r="B16" s="4" t="s">
        <v>76</v>
      </c>
      <c r="C16" s="13" t="s">
        <v>15</v>
      </c>
      <c r="D16" s="14" t="s">
        <v>77</v>
      </c>
      <c r="E16" s="14" t="s">
        <v>38</v>
      </c>
      <c r="F16" s="14" t="s">
        <v>61</v>
      </c>
      <c r="G16" s="14" t="s">
        <v>78</v>
      </c>
      <c r="H16" s="8">
        <f t="shared" si="1"/>
        <v>65.93333333333334</v>
      </c>
      <c r="I16" s="21"/>
      <c r="J16" s="8">
        <f t="shared" si="0"/>
        <v>65.93333333333334</v>
      </c>
      <c r="K16" s="4">
        <v>14</v>
      </c>
      <c r="L16" s="7" t="s">
        <v>20</v>
      </c>
    </row>
    <row r="17" spans="1:12" ht="14.25" customHeight="1">
      <c r="A17" s="12" t="s">
        <v>13</v>
      </c>
      <c r="B17" s="4" t="s">
        <v>79</v>
      </c>
      <c r="C17" s="13" t="s">
        <v>15</v>
      </c>
      <c r="D17" s="14" t="s">
        <v>80</v>
      </c>
      <c r="E17" s="14" t="s">
        <v>68</v>
      </c>
      <c r="F17" s="14" t="s">
        <v>81</v>
      </c>
      <c r="G17" s="14" t="s">
        <v>82</v>
      </c>
      <c r="H17" s="8">
        <f t="shared" si="1"/>
        <v>65.86666666666666</v>
      </c>
      <c r="I17" s="21"/>
      <c r="J17" s="8">
        <f t="shared" si="0"/>
        <v>65.86666666666666</v>
      </c>
      <c r="K17" s="4">
        <v>15</v>
      </c>
      <c r="L17" s="7" t="s">
        <v>20</v>
      </c>
    </row>
    <row r="18" spans="1:12" ht="14.25" customHeight="1">
      <c r="A18" s="12" t="s">
        <v>13</v>
      </c>
      <c r="B18" s="4" t="s">
        <v>83</v>
      </c>
      <c r="C18" s="13" t="s">
        <v>15</v>
      </c>
      <c r="D18" s="14" t="s">
        <v>84</v>
      </c>
      <c r="E18" s="14" t="s">
        <v>85</v>
      </c>
      <c r="F18" s="14" t="s">
        <v>86</v>
      </c>
      <c r="G18" s="14" t="s">
        <v>87</v>
      </c>
      <c r="H18" s="8">
        <f t="shared" si="1"/>
        <v>65.26666666666667</v>
      </c>
      <c r="I18" s="21"/>
      <c r="J18" s="8">
        <f t="shared" si="0"/>
        <v>65.26666666666667</v>
      </c>
      <c r="K18" s="4">
        <v>16</v>
      </c>
      <c r="L18" s="7" t="s">
        <v>20</v>
      </c>
    </row>
    <row r="19" spans="1:12" ht="14.25" customHeight="1">
      <c r="A19" s="12" t="s">
        <v>13</v>
      </c>
      <c r="B19" s="4" t="s">
        <v>88</v>
      </c>
      <c r="C19" s="13" t="s">
        <v>15</v>
      </c>
      <c r="D19" s="14" t="s">
        <v>89</v>
      </c>
      <c r="E19" s="14" t="s">
        <v>43</v>
      </c>
      <c r="F19" s="14" t="s">
        <v>43</v>
      </c>
      <c r="G19" s="14" t="s">
        <v>43</v>
      </c>
      <c r="H19" s="8">
        <f t="shared" si="1"/>
        <v>65</v>
      </c>
      <c r="I19" s="21"/>
      <c r="J19" s="8">
        <f t="shared" si="0"/>
        <v>65</v>
      </c>
      <c r="K19" s="4">
        <v>17</v>
      </c>
      <c r="L19" s="7" t="s">
        <v>20</v>
      </c>
    </row>
    <row r="20" spans="1:12" ht="14.25" customHeight="1">
      <c r="A20" s="12" t="s">
        <v>13</v>
      </c>
      <c r="B20" s="4" t="s">
        <v>90</v>
      </c>
      <c r="C20" s="13" t="s">
        <v>15</v>
      </c>
      <c r="D20" s="14" t="s">
        <v>91</v>
      </c>
      <c r="E20" s="14" t="s">
        <v>92</v>
      </c>
      <c r="F20" s="14" t="s">
        <v>85</v>
      </c>
      <c r="G20" s="14" t="s">
        <v>93</v>
      </c>
      <c r="H20" s="8">
        <f t="shared" si="1"/>
        <v>64.8</v>
      </c>
      <c r="I20" s="21"/>
      <c r="J20" s="8">
        <f t="shared" si="0"/>
        <v>64.8</v>
      </c>
      <c r="K20" s="4">
        <v>18</v>
      </c>
      <c r="L20" s="7" t="s">
        <v>20</v>
      </c>
    </row>
    <row r="21" spans="1:12" ht="14.25" customHeight="1">
      <c r="A21" s="12" t="s">
        <v>13</v>
      </c>
      <c r="B21" s="4" t="s">
        <v>94</v>
      </c>
      <c r="C21" s="13" t="s">
        <v>15</v>
      </c>
      <c r="D21" s="14" t="s">
        <v>95</v>
      </c>
      <c r="E21" s="14" t="s">
        <v>44</v>
      </c>
      <c r="F21" s="14" t="s">
        <v>85</v>
      </c>
      <c r="G21" s="14" t="s">
        <v>96</v>
      </c>
      <c r="H21" s="8">
        <f t="shared" si="1"/>
        <v>64.39999999999999</v>
      </c>
      <c r="I21" s="21"/>
      <c r="J21" s="8">
        <f t="shared" si="0"/>
        <v>64.39999999999999</v>
      </c>
      <c r="K21" s="4">
        <v>19</v>
      </c>
      <c r="L21" s="7" t="s">
        <v>20</v>
      </c>
    </row>
    <row r="22" spans="1:12" ht="14.25" customHeight="1">
      <c r="A22" s="12" t="s">
        <v>13</v>
      </c>
      <c r="B22" s="4" t="s">
        <v>97</v>
      </c>
      <c r="C22" s="13" t="s">
        <v>15</v>
      </c>
      <c r="D22" s="14" t="s">
        <v>98</v>
      </c>
      <c r="E22" s="14" t="s">
        <v>99</v>
      </c>
      <c r="F22" s="14" t="s">
        <v>61</v>
      </c>
      <c r="G22" s="14" t="s">
        <v>100</v>
      </c>
      <c r="H22" s="8">
        <f t="shared" si="1"/>
        <v>64.06666666666666</v>
      </c>
      <c r="I22" s="21"/>
      <c r="J22" s="8">
        <f t="shared" si="0"/>
        <v>64.06666666666666</v>
      </c>
      <c r="K22" s="4">
        <v>20</v>
      </c>
      <c r="L22" s="7" t="s">
        <v>20</v>
      </c>
    </row>
    <row r="23" spans="1:12" ht="14.25" customHeight="1">
      <c r="A23" s="12" t="s">
        <v>13</v>
      </c>
      <c r="B23" s="4" t="s">
        <v>101</v>
      </c>
      <c r="C23" s="13" t="s">
        <v>15</v>
      </c>
      <c r="D23" s="14" t="s">
        <v>102</v>
      </c>
      <c r="E23" s="14" t="s">
        <v>51</v>
      </c>
      <c r="F23" s="14" t="s">
        <v>85</v>
      </c>
      <c r="G23" s="14" t="s">
        <v>103</v>
      </c>
      <c r="H23" s="8">
        <f t="shared" si="1"/>
        <v>63.86666666666667</v>
      </c>
      <c r="I23" s="21"/>
      <c r="J23" s="8">
        <f t="shared" si="0"/>
        <v>63.86666666666667</v>
      </c>
      <c r="K23" s="4">
        <v>21</v>
      </c>
      <c r="L23" s="7" t="s">
        <v>20</v>
      </c>
    </row>
    <row r="24" spans="1:12" ht="14.25" customHeight="1">
      <c r="A24" s="12" t="s">
        <v>13</v>
      </c>
      <c r="B24" s="4" t="s">
        <v>104</v>
      </c>
      <c r="C24" s="13" t="s">
        <v>15</v>
      </c>
      <c r="D24" s="14" t="s">
        <v>105</v>
      </c>
      <c r="E24" s="14" t="s">
        <v>106</v>
      </c>
      <c r="F24" s="14" t="s">
        <v>99</v>
      </c>
      <c r="G24" s="14" t="s">
        <v>103</v>
      </c>
      <c r="H24" s="8">
        <f t="shared" si="1"/>
        <v>63.86666666666667</v>
      </c>
      <c r="I24" s="21"/>
      <c r="J24" s="8">
        <f t="shared" si="0"/>
        <v>63.86666666666667</v>
      </c>
      <c r="K24" s="4">
        <v>22</v>
      </c>
      <c r="L24" s="7" t="s">
        <v>20</v>
      </c>
    </row>
    <row r="25" spans="1:12" ht="14.25" customHeight="1">
      <c r="A25" s="12" t="s">
        <v>13</v>
      </c>
      <c r="B25" s="4" t="s">
        <v>107</v>
      </c>
      <c r="C25" s="13" t="s">
        <v>15</v>
      </c>
      <c r="D25" s="14" t="s">
        <v>108</v>
      </c>
      <c r="E25" s="14" t="s">
        <v>109</v>
      </c>
      <c r="F25" s="14" t="s">
        <v>110</v>
      </c>
      <c r="G25" s="14" t="s">
        <v>111</v>
      </c>
      <c r="H25" s="8">
        <f t="shared" si="1"/>
        <v>63.73333333333333</v>
      </c>
      <c r="I25" s="21"/>
      <c r="J25" s="8">
        <f t="shared" si="0"/>
        <v>63.73333333333333</v>
      </c>
      <c r="K25" s="4">
        <v>23</v>
      </c>
      <c r="L25" s="7" t="s">
        <v>20</v>
      </c>
    </row>
    <row r="26" spans="1:12" ht="14.25" customHeight="1">
      <c r="A26" s="12" t="s">
        <v>13</v>
      </c>
      <c r="B26" s="4" t="s">
        <v>112</v>
      </c>
      <c r="C26" s="13" t="s">
        <v>15</v>
      </c>
      <c r="D26" s="14" t="s">
        <v>113</v>
      </c>
      <c r="E26" s="14" t="s">
        <v>114</v>
      </c>
      <c r="F26" s="14" t="s">
        <v>99</v>
      </c>
      <c r="G26" s="14" t="s">
        <v>115</v>
      </c>
      <c r="H26" s="8">
        <f t="shared" si="1"/>
        <v>63.46666666666667</v>
      </c>
      <c r="I26" s="21"/>
      <c r="J26" s="8">
        <f t="shared" si="0"/>
        <v>63.46666666666667</v>
      </c>
      <c r="K26" s="4">
        <v>24</v>
      </c>
      <c r="L26" s="7" t="s">
        <v>20</v>
      </c>
    </row>
    <row r="27" spans="1:12" ht="14.25" customHeight="1">
      <c r="A27" s="12" t="s">
        <v>13</v>
      </c>
      <c r="B27" s="4" t="s">
        <v>116</v>
      </c>
      <c r="C27" s="13" t="s">
        <v>15</v>
      </c>
      <c r="D27" s="14" t="s">
        <v>117</v>
      </c>
      <c r="E27" s="14" t="s">
        <v>106</v>
      </c>
      <c r="F27" s="14" t="s">
        <v>118</v>
      </c>
      <c r="G27" s="14" t="s">
        <v>119</v>
      </c>
      <c r="H27" s="8">
        <f t="shared" si="1"/>
        <v>62.26666666666667</v>
      </c>
      <c r="I27" s="21"/>
      <c r="J27" s="8">
        <f t="shared" si="0"/>
        <v>62.26666666666667</v>
      </c>
      <c r="K27" s="4">
        <v>25</v>
      </c>
      <c r="L27" s="7" t="s">
        <v>20</v>
      </c>
    </row>
    <row r="28" spans="1:12" ht="14.25" customHeight="1">
      <c r="A28" s="12" t="s">
        <v>13</v>
      </c>
      <c r="B28" s="4" t="s">
        <v>120</v>
      </c>
      <c r="C28" s="13" t="s">
        <v>15</v>
      </c>
      <c r="D28" s="14" t="s">
        <v>121</v>
      </c>
      <c r="E28" s="14" t="s">
        <v>122</v>
      </c>
      <c r="F28" s="14" t="s">
        <v>123</v>
      </c>
      <c r="G28" s="14" t="s">
        <v>124</v>
      </c>
      <c r="H28" s="8">
        <f t="shared" si="1"/>
        <v>60.26666666666667</v>
      </c>
      <c r="I28" s="21"/>
      <c r="J28" s="8">
        <f t="shared" si="0"/>
        <v>60.26666666666667</v>
      </c>
      <c r="K28" s="4">
        <v>26</v>
      </c>
      <c r="L28" s="7" t="s">
        <v>20</v>
      </c>
    </row>
    <row r="29" spans="1:12" ht="14.25" customHeight="1">
      <c r="A29" s="12" t="s">
        <v>13</v>
      </c>
      <c r="B29" s="4" t="s">
        <v>125</v>
      </c>
      <c r="C29" s="13" t="s">
        <v>15</v>
      </c>
      <c r="D29" s="14" t="s">
        <v>126</v>
      </c>
      <c r="E29" s="14" t="s">
        <v>52</v>
      </c>
      <c r="F29" s="14" t="s">
        <v>127</v>
      </c>
      <c r="G29" s="14" t="s">
        <v>128</v>
      </c>
      <c r="H29" s="8">
        <f t="shared" si="1"/>
        <v>60.13333333333333</v>
      </c>
      <c r="I29" s="21"/>
      <c r="J29" s="8">
        <f t="shared" si="0"/>
        <v>60.13333333333333</v>
      </c>
      <c r="K29" s="4">
        <v>27</v>
      </c>
      <c r="L29" s="7" t="s">
        <v>20</v>
      </c>
    </row>
    <row r="30" spans="1:12" ht="14.25" customHeight="1">
      <c r="A30" s="12" t="s">
        <v>13</v>
      </c>
      <c r="B30" s="4" t="s">
        <v>129</v>
      </c>
      <c r="C30" s="13" t="s">
        <v>15</v>
      </c>
      <c r="D30" s="14" t="s">
        <v>130</v>
      </c>
      <c r="E30" s="14" t="s">
        <v>110</v>
      </c>
      <c r="F30" s="14" t="s">
        <v>131</v>
      </c>
      <c r="G30" s="14" t="s">
        <v>132</v>
      </c>
      <c r="H30" s="8">
        <f t="shared" si="1"/>
        <v>59.93333333333334</v>
      </c>
      <c r="I30" s="21"/>
      <c r="J30" s="8">
        <f t="shared" si="0"/>
        <v>59.93333333333334</v>
      </c>
      <c r="K30" s="4">
        <v>28</v>
      </c>
      <c r="L30" s="7" t="s">
        <v>20</v>
      </c>
    </row>
    <row r="31" spans="1:12" ht="14.25" customHeight="1">
      <c r="A31" s="12" t="s">
        <v>13</v>
      </c>
      <c r="B31" s="4" t="s">
        <v>133</v>
      </c>
      <c r="C31" s="13" t="s">
        <v>15</v>
      </c>
      <c r="D31" s="14" t="s">
        <v>67</v>
      </c>
      <c r="E31" s="14" t="s">
        <v>134</v>
      </c>
      <c r="F31" s="14" t="s">
        <v>114</v>
      </c>
      <c r="G31" s="14" t="s">
        <v>135</v>
      </c>
      <c r="H31" s="8">
        <f t="shared" si="1"/>
        <v>59</v>
      </c>
      <c r="I31" s="21"/>
      <c r="J31" s="8">
        <f t="shared" si="0"/>
        <v>59</v>
      </c>
      <c r="K31" s="4">
        <v>29</v>
      </c>
      <c r="L31" s="7" t="s">
        <v>20</v>
      </c>
    </row>
    <row r="32" spans="1:12" ht="14.25" customHeight="1">
      <c r="A32" s="12" t="s">
        <v>13</v>
      </c>
      <c r="B32" s="4" t="s">
        <v>136</v>
      </c>
      <c r="C32" s="13" t="s">
        <v>15</v>
      </c>
      <c r="D32" s="14" t="s">
        <v>137</v>
      </c>
      <c r="E32" s="14" t="s">
        <v>138</v>
      </c>
      <c r="F32" s="14" t="s">
        <v>131</v>
      </c>
      <c r="G32" s="14" t="s">
        <v>135</v>
      </c>
      <c r="H32" s="8">
        <f t="shared" si="1"/>
        <v>59</v>
      </c>
      <c r="I32" s="21"/>
      <c r="J32" s="8">
        <f t="shared" si="0"/>
        <v>59</v>
      </c>
      <c r="K32" s="4">
        <v>30</v>
      </c>
      <c r="L32" s="7" t="s">
        <v>20</v>
      </c>
    </row>
    <row r="33" spans="1:12" ht="14.25" customHeight="1">
      <c r="A33" s="12" t="s">
        <v>13</v>
      </c>
      <c r="B33" s="4" t="s">
        <v>139</v>
      </c>
      <c r="C33" s="13" t="s">
        <v>15</v>
      </c>
      <c r="D33" s="14" t="s">
        <v>140</v>
      </c>
      <c r="E33" s="14" t="s">
        <v>141</v>
      </c>
      <c r="F33" s="14" t="s">
        <v>106</v>
      </c>
      <c r="G33" s="14" t="s">
        <v>142</v>
      </c>
      <c r="H33" s="8">
        <f t="shared" si="1"/>
        <v>58.93333333333334</v>
      </c>
      <c r="I33" s="21"/>
      <c r="J33" s="8">
        <f t="shared" si="0"/>
        <v>58.93333333333334</v>
      </c>
      <c r="K33" s="4">
        <v>31</v>
      </c>
      <c r="L33" s="7" t="s">
        <v>20</v>
      </c>
    </row>
    <row r="34" spans="1:12" ht="14.25" customHeight="1">
      <c r="A34" s="12" t="s">
        <v>13</v>
      </c>
      <c r="B34" s="4" t="s">
        <v>143</v>
      </c>
      <c r="C34" s="13" t="s">
        <v>15</v>
      </c>
      <c r="D34" s="14" t="s">
        <v>144</v>
      </c>
      <c r="E34" s="14" t="s">
        <v>145</v>
      </c>
      <c r="F34" s="14" t="s">
        <v>146</v>
      </c>
      <c r="G34" s="14" t="s">
        <v>147</v>
      </c>
      <c r="H34" s="8">
        <f t="shared" si="1"/>
        <v>58.86666666666667</v>
      </c>
      <c r="I34" s="21"/>
      <c r="J34" s="8">
        <f t="shared" si="0"/>
        <v>58.86666666666667</v>
      </c>
      <c r="K34" s="4">
        <v>32</v>
      </c>
      <c r="L34" s="7" t="s">
        <v>20</v>
      </c>
    </row>
    <row r="35" spans="1:12" ht="14.25" customHeight="1">
      <c r="A35" s="12" t="s">
        <v>13</v>
      </c>
      <c r="B35" s="4" t="s">
        <v>148</v>
      </c>
      <c r="C35" s="13" t="s">
        <v>15</v>
      </c>
      <c r="D35" s="14" t="s">
        <v>149</v>
      </c>
      <c r="E35" s="14" t="s">
        <v>118</v>
      </c>
      <c r="F35" s="14" t="s">
        <v>150</v>
      </c>
      <c r="G35" s="14" t="s">
        <v>151</v>
      </c>
      <c r="H35" s="8">
        <f t="shared" si="1"/>
        <v>58.800000000000004</v>
      </c>
      <c r="I35" s="21"/>
      <c r="J35" s="8">
        <f t="shared" si="0"/>
        <v>58.800000000000004</v>
      </c>
      <c r="K35" s="4">
        <v>33</v>
      </c>
      <c r="L35" s="7" t="s">
        <v>20</v>
      </c>
    </row>
    <row r="36" spans="1:12" ht="14.25" customHeight="1">
      <c r="A36" s="12" t="s">
        <v>13</v>
      </c>
      <c r="B36" s="4" t="s">
        <v>152</v>
      </c>
      <c r="C36" s="13" t="s">
        <v>15</v>
      </c>
      <c r="D36" s="14" t="s">
        <v>153</v>
      </c>
      <c r="E36" s="14" t="s">
        <v>110</v>
      </c>
      <c r="F36" s="14" t="s">
        <v>154</v>
      </c>
      <c r="G36" s="14" t="s">
        <v>155</v>
      </c>
      <c r="H36" s="8">
        <f t="shared" si="1"/>
        <v>58.73333333333333</v>
      </c>
      <c r="I36" s="21"/>
      <c r="J36" s="8">
        <f t="shared" si="0"/>
        <v>58.73333333333333</v>
      </c>
      <c r="K36" s="4">
        <v>34</v>
      </c>
      <c r="L36" s="7" t="s">
        <v>20</v>
      </c>
    </row>
    <row r="37" spans="1:12" ht="14.25" customHeight="1">
      <c r="A37" s="12" t="s">
        <v>13</v>
      </c>
      <c r="B37" s="4" t="s">
        <v>156</v>
      </c>
      <c r="C37" s="13" t="s">
        <v>15</v>
      </c>
      <c r="D37" s="14" t="s">
        <v>157</v>
      </c>
      <c r="E37" s="14" t="s">
        <v>158</v>
      </c>
      <c r="F37" s="14" t="s">
        <v>159</v>
      </c>
      <c r="G37" s="14" t="s">
        <v>160</v>
      </c>
      <c r="H37" s="8">
        <f t="shared" si="1"/>
        <v>58.4</v>
      </c>
      <c r="I37" s="21"/>
      <c r="J37" s="8">
        <f t="shared" si="0"/>
        <v>58.4</v>
      </c>
      <c r="K37" s="4">
        <v>35</v>
      </c>
      <c r="L37" s="7" t="s">
        <v>20</v>
      </c>
    </row>
    <row r="38" spans="1:12" ht="14.25" customHeight="1">
      <c r="A38" s="12" t="s">
        <v>13</v>
      </c>
      <c r="B38" s="4" t="s">
        <v>161</v>
      </c>
      <c r="C38" s="13" t="s">
        <v>15</v>
      </c>
      <c r="D38" s="14" t="s">
        <v>162</v>
      </c>
      <c r="E38" s="14" t="s">
        <v>163</v>
      </c>
      <c r="F38" s="14" t="s">
        <v>131</v>
      </c>
      <c r="G38" s="14" t="s">
        <v>164</v>
      </c>
      <c r="H38" s="8">
        <f t="shared" si="1"/>
        <v>57.93333333333334</v>
      </c>
      <c r="I38" s="21"/>
      <c r="J38" s="8">
        <f t="shared" si="0"/>
        <v>57.93333333333334</v>
      </c>
      <c r="K38" s="4">
        <v>36</v>
      </c>
      <c r="L38" s="7" t="s">
        <v>20</v>
      </c>
    </row>
    <row r="39" spans="1:12" ht="14.25" customHeight="1">
      <c r="A39" s="12" t="s">
        <v>13</v>
      </c>
      <c r="B39" s="4" t="s">
        <v>165</v>
      </c>
      <c r="C39" s="13" t="s">
        <v>15</v>
      </c>
      <c r="D39" s="14" t="s">
        <v>166</v>
      </c>
      <c r="E39" s="14" t="s">
        <v>167</v>
      </c>
      <c r="F39" s="14" t="s">
        <v>168</v>
      </c>
      <c r="G39" s="14" t="s">
        <v>169</v>
      </c>
      <c r="H39" s="8">
        <f t="shared" si="1"/>
        <v>56.53333333333333</v>
      </c>
      <c r="I39" s="21"/>
      <c r="J39" s="8">
        <f t="shared" si="0"/>
        <v>56.53333333333333</v>
      </c>
      <c r="K39" s="4">
        <v>37</v>
      </c>
      <c r="L39" s="7" t="s">
        <v>20</v>
      </c>
    </row>
    <row r="40" spans="1:12" ht="14.25" customHeight="1">
      <c r="A40" s="12" t="s">
        <v>13</v>
      </c>
      <c r="B40" s="4" t="s">
        <v>170</v>
      </c>
      <c r="C40" s="13" t="s">
        <v>15</v>
      </c>
      <c r="D40" s="14" t="s">
        <v>171</v>
      </c>
      <c r="E40" s="14" t="s">
        <v>172</v>
      </c>
      <c r="F40" s="14" t="s">
        <v>85</v>
      </c>
      <c r="G40" s="14" t="s">
        <v>169</v>
      </c>
      <c r="H40" s="8">
        <f t="shared" si="1"/>
        <v>56.53333333333333</v>
      </c>
      <c r="I40" s="21"/>
      <c r="J40" s="8">
        <f t="shared" si="0"/>
        <v>56.53333333333333</v>
      </c>
      <c r="K40" s="4">
        <v>38</v>
      </c>
      <c r="L40" s="7" t="s">
        <v>20</v>
      </c>
    </row>
    <row r="41" spans="1:12" ht="14.25" customHeight="1">
      <c r="A41" s="12" t="s">
        <v>13</v>
      </c>
      <c r="B41" s="4" t="s">
        <v>173</v>
      </c>
      <c r="C41" s="13" t="s">
        <v>15</v>
      </c>
      <c r="D41" s="14" t="s">
        <v>174</v>
      </c>
      <c r="E41" s="14" t="s">
        <v>175</v>
      </c>
      <c r="F41" s="14" t="s">
        <v>135</v>
      </c>
      <c r="G41" s="14" t="s">
        <v>176</v>
      </c>
      <c r="H41" s="8">
        <f t="shared" si="1"/>
        <v>56.46666666666667</v>
      </c>
      <c r="I41" s="21"/>
      <c r="J41" s="8">
        <f t="shared" si="0"/>
        <v>56.46666666666667</v>
      </c>
      <c r="K41" s="4">
        <v>39</v>
      </c>
      <c r="L41" s="7" t="s">
        <v>20</v>
      </c>
    </row>
    <row r="42" spans="1:12" ht="14.25" customHeight="1">
      <c r="A42" s="12" t="s">
        <v>13</v>
      </c>
      <c r="B42" s="4" t="s">
        <v>177</v>
      </c>
      <c r="C42" s="13" t="s">
        <v>15</v>
      </c>
      <c r="D42" s="14" t="s">
        <v>178</v>
      </c>
      <c r="E42" s="14" t="s">
        <v>138</v>
      </c>
      <c r="F42" s="14" t="s">
        <v>122</v>
      </c>
      <c r="G42" s="14" t="s">
        <v>179</v>
      </c>
      <c r="H42" s="8">
        <f t="shared" si="1"/>
        <v>56.199999999999996</v>
      </c>
      <c r="I42" s="21"/>
      <c r="J42" s="8">
        <f t="shared" si="0"/>
        <v>56.199999999999996</v>
      </c>
      <c r="K42" s="4">
        <v>40</v>
      </c>
      <c r="L42" s="7" t="s">
        <v>20</v>
      </c>
    </row>
    <row r="43" spans="1:12" ht="14.25" customHeight="1">
      <c r="A43" s="12" t="s">
        <v>13</v>
      </c>
      <c r="B43" s="4" t="s">
        <v>180</v>
      </c>
      <c r="C43" s="13" t="s">
        <v>15</v>
      </c>
      <c r="D43" s="14" t="s">
        <v>181</v>
      </c>
      <c r="E43" s="14" t="s">
        <v>182</v>
      </c>
      <c r="F43" s="14" t="s">
        <v>118</v>
      </c>
      <c r="G43" s="14" t="s">
        <v>183</v>
      </c>
      <c r="H43" s="8">
        <f t="shared" si="1"/>
        <v>56.13333333333333</v>
      </c>
      <c r="I43" s="21"/>
      <c r="J43" s="8">
        <f t="shared" si="0"/>
        <v>56.13333333333333</v>
      </c>
      <c r="K43" s="4">
        <v>41</v>
      </c>
      <c r="L43" s="7" t="s">
        <v>20</v>
      </c>
    </row>
    <row r="44" spans="1:12" ht="14.25" customHeight="1">
      <c r="A44" s="12" t="s">
        <v>13</v>
      </c>
      <c r="B44" s="4" t="s">
        <v>184</v>
      </c>
      <c r="C44" s="13" t="s">
        <v>15</v>
      </c>
      <c r="D44" s="14" t="s">
        <v>185</v>
      </c>
      <c r="E44" s="14" t="s">
        <v>186</v>
      </c>
      <c r="F44" s="14" t="s">
        <v>138</v>
      </c>
      <c r="G44" s="14" t="s">
        <v>187</v>
      </c>
      <c r="H44" s="8">
        <f t="shared" si="1"/>
        <v>56.06666666666666</v>
      </c>
      <c r="I44" s="21"/>
      <c r="J44" s="8">
        <f t="shared" si="0"/>
        <v>56.06666666666666</v>
      </c>
      <c r="K44" s="4">
        <v>42</v>
      </c>
      <c r="L44" s="7" t="s">
        <v>20</v>
      </c>
    </row>
    <row r="45" spans="1:12" ht="14.25" customHeight="1">
      <c r="A45" s="12" t="s">
        <v>13</v>
      </c>
      <c r="B45" s="4" t="s">
        <v>188</v>
      </c>
      <c r="C45" s="13" t="s">
        <v>15</v>
      </c>
      <c r="D45" s="14" t="s">
        <v>189</v>
      </c>
      <c r="E45" s="14" t="s">
        <v>190</v>
      </c>
      <c r="F45" s="14" t="s">
        <v>150</v>
      </c>
      <c r="G45" s="14" t="s">
        <v>191</v>
      </c>
      <c r="H45" s="8">
        <f t="shared" si="1"/>
        <v>55.199999999999996</v>
      </c>
      <c r="I45" s="21"/>
      <c r="J45" s="8">
        <f t="shared" si="0"/>
        <v>55.199999999999996</v>
      </c>
      <c r="K45" s="4">
        <v>43</v>
      </c>
      <c r="L45" s="7" t="s">
        <v>20</v>
      </c>
    </row>
    <row r="46" spans="1:12" ht="14.25" customHeight="1">
      <c r="A46" s="12" t="s">
        <v>13</v>
      </c>
      <c r="B46" s="4" t="s">
        <v>192</v>
      </c>
      <c r="C46" s="13" t="s">
        <v>15</v>
      </c>
      <c r="D46" s="14" t="s">
        <v>193</v>
      </c>
      <c r="E46" s="14" t="s">
        <v>122</v>
      </c>
      <c r="F46" s="14" t="s">
        <v>163</v>
      </c>
      <c r="G46" s="14" t="s">
        <v>194</v>
      </c>
      <c r="H46" s="8">
        <f t="shared" si="1"/>
        <v>54.86666666666667</v>
      </c>
      <c r="I46" s="21"/>
      <c r="J46" s="8">
        <f t="shared" si="0"/>
        <v>54.86666666666667</v>
      </c>
      <c r="K46" s="4">
        <v>44</v>
      </c>
      <c r="L46" s="7" t="s">
        <v>20</v>
      </c>
    </row>
    <row r="47" spans="1:12" ht="14.25" customHeight="1">
      <c r="A47" s="12" t="s">
        <v>13</v>
      </c>
      <c r="B47" s="4" t="s">
        <v>195</v>
      </c>
      <c r="C47" s="13" t="s">
        <v>15</v>
      </c>
      <c r="D47" s="14" t="s">
        <v>196</v>
      </c>
      <c r="E47" s="14" t="s">
        <v>197</v>
      </c>
      <c r="F47" s="14" t="s">
        <v>141</v>
      </c>
      <c r="G47" s="14" t="s">
        <v>198</v>
      </c>
      <c r="H47" s="8">
        <f t="shared" si="1"/>
        <v>54.53333333333333</v>
      </c>
      <c r="I47" s="21"/>
      <c r="J47" s="8">
        <f t="shared" si="0"/>
        <v>54.53333333333333</v>
      </c>
      <c r="K47" s="4">
        <v>45</v>
      </c>
      <c r="L47" s="7" t="s">
        <v>20</v>
      </c>
    </row>
    <row r="48" spans="1:12" ht="14.25" customHeight="1">
      <c r="A48" s="12" t="s">
        <v>13</v>
      </c>
      <c r="B48" s="4" t="s">
        <v>199</v>
      </c>
      <c r="C48" s="13" t="s">
        <v>15</v>
      </c>
      <c r="D48" s="14" t="s">
        <v>200</v>
      </c>
      <c r="E48" s="14" t="s">
        <v>201</v>
      </c>
      <c r="F48" s="14" t="s">
        <v>122</v>
      </c>
      <c r="G48" s="14" t="s">
        <v>202</v>
      </c>
      <c r="H48" s="8">
        <f t="shared" si="1"/>
        <v>53.4</v>
      </c>
      <c r="I48" s="21"/>
      <c r="J48" s="8">
        <f t="shared" si="0"/>
        <v>53.4</v>
      </c>
      <c r="K48" s="4">
        <v>46</v>
      </c>
      <c r="L48" s="7" t="s">
        <v>20</v>
      </c>
    </row>
    <row r="49" spans="1:12" ht="14.25" customHeight="1">
      <c r="A49" s="12" t="s">
        <v>13</v>
      </c>
      <c r="B49" s="4" t="s">
        <v>203</v>
      </c>
      <c r="C49" s="13" t="s">
        <v>15</v>
      </c>
      <c r="D49" s="14" t="s">
        <v>204</v>
      </c>
      <c r="E49" s="14" t="s">
        <v>163</v>
      </c>
      <c r="F49" s="14" t="s">
        <v>175</v>
      </c>
      <c r="G49" s="14" t="s">
        <v>141</v>
      </c>
      <c r="H49" s="8">
        <f t="shared" si="1"/>
        <v>53.333333333333336</v>
      </c>
      <c r="I49" s="21"/>
      <c r="J49" s="8">
        <f t="shared" si="0"/>
        <v>53.333333333333336</v>
      </c>
      <c r="K49" s="4">
        <v>47</v>
      </c>
      <c r="L49" s="7" t="s">
        <v>20</v>
      </c>
    </row>
    <row r="50" spans="1:12" ht="14.25" customHeight="1">
      <c r="A50" s="12" t="s">
        <v>13</v>
      </c>
      <c r="B50" s="4" t="s">
        <v>205</v>
      </c>
      <c r="C50" s="13" t="s">
        <v>15</v>
      </c>
      <c r="D50" s="14" t="s">
        <v>206</v>
      </c>
      <c r="E50" s="14" t="s">
        <v>175</v>
      </c>
      <c r="F50" s="14" t="s">
        <v>207</v>
      </c>
      <c r="G50" s="14" t="s">
        <v>208</v>
      </c>
      <c r="H50" s="8">
        <f t="shared" si="1"/>
        <v>53.26666666666667</v>
      </c>
      <c r="I50" s="21"/>
      <c r="J50" s="8">
        <f t="shared" si="0"/>
        <v>53.26666666666667</v>
      </c>
      <c r="K50" s="4">
        <v>48</v>
      </c>
      <c r="L50" s="7" t="s">
        <v>20</v>
      </c>
    </row>
    <row r="51" spans="1:12" ht="14.25" customHeight="1">
      <c r="A51" s="12" t="s">
        <v>13</v>
      </c>
      <c r="B51" s="4" t="s">
        <v>209</v>
      </c>
      <c r="C51" s="13" t="s">
        <v>15</v>
      </c>
      <c r="D51" s="14" t="s">
        <v>210</v>
      </c>
      <c r="E51" s="14" t="s">
        <v>211</v>
      </c>
      <c r="F51" s="14" t="s">
        <v>159</v>
      </c>
      <c r="G51" s="14" t="s">
        <v>212</v>
      </c>
      <c r="H51" s="8">
        <f t="shared" si="1"/>
        <v>52.800000000000004</v>
      </c>
      <c r="I51" s="21"/>
      <c r="J51" s="8">
        <f t="shared" si="0"/>
        <v>52.800000000000004</v>
      </c>
      <c r="K51" s="4">
        <v>49</v>
      </c>
      <c r="L51" s="7" t="s">
        <v>20</v>
      </c>
    </row>
    <row r="52" spans="1:12" ht="14.25" customHeight="1">
      <c r="A52" s="12" t="s">
        <v>13</v>
      </c>
      <c r="B52" s="4" t="s">
        <v>213</v>
      </c>
      <c r="C52" s="13" t="s">
        <v>15</v>
      </c>
      <c r="D52" s="14" t="s">
        <v>214</v>
      </c>
      <c r="E52" s="14" t="s">
        <v>215</v>
      </c>
      <c r="F52" s="14" t="s">
        <v>150</v>
      </c>
      <c r="G52" s="14" t="s">
        <v>216</v>
      </c>
      <c r="H52" s="8">
        <f t="shared" si="1"/>
        <v>52.4</v>
      </c>
      <c r="I52" s="21"/>
      <c r="J52" s="8">
        <f t="shared" si="0"/>
        <v>52.4</v>
      </c>
      <c r="K52" s="4">
        <v>50</v>
      </c>
      <c r="L52" s="7" t="s">
        <v>20</v>
      </c>
    </row>
    <row r="53" spans="1:12" ht="14.25" customHeight="1">
      <c r="A53" s="12" t="s">
        <v>13</v>
      </c>
      <c r="B53" s="4" t="s">
        <v>217</v>
      </c>
      <c r="C53" s="13" t="s">
        <v>15</v>
      </c>
      <c r="D53" s="14" t="s">
        <v>218</v>
      </c>
      <c r="E53" s="14" t="s">
        <v>219</v>
      </c>
      <c r="F53" s="14" t="s">
        <v>141</v>
      </c>
      <c r="G53" s="14" t="s">
        <v>216</v>
      </c>
      <c r="H53" s="8">
        <f t="shared" si="1"/>
        <v>52.4</v>
      </c>
      <c r="I53" s="21"/>
      <c r="J53" s="8">
        <f t="shared" si="0"/>
        <v>52.4</v>
      </c>
      <c r="K53" s="4">
        <v>51</v>
      </c>
      <c r="L53" s="7" t="s">
        <v>20</v>
      </c>
    </row>
    <row r="54" spans="1:12" ht="14.25" customHeight="1">
      <c r="A54" s="12" t="s">
        <v>13</v>
      </c>
      <c r="B54" s="4" t="s">
        <v>220</v>
      </c>
      <c r="C54" s="13" t="s">
        <v>15</v>
      </c>
      <c r="D54" s="14" t="s">
        <v>221</v>
      </c>
      <c r="E54" s="14" t="s">
        <v>222</v>
      </c>
      <c r="F54" s="14" t="s">
        <v>207</v>
      </c>
      <c r="G54" s="14" t="s">
        <v>223</v>
      </c>
      <c r="H54" s="8">
        <f t="shared" si="1"/>
        <v>51.800000000000004</v>
      </c>
      <c r="I54" s="21"/>
      <c r="J54" s="8">
        <f t="shared" si="0"/>
        <v>51.800000000000004</v>
      </c>
      <c r="K54" s="4">
        <v>52</v>
      </c>
      <c r="L54" s="7" t="s">
        <v>20</v>
      </c>
    </row>
    <row r="55" spans="1:12" ht="14.25" customHeight="1">
      <c r="A55" s="12" t="s">
        <v>13</v>
      </c>
      <c r="B55" s="7" t="s">
        <v>224</v>
      </c>
      <c r="C55" s="13" t="s">
        <v>15</v>
      </c>
      <c r="D55" s="14" t="s">
        <v>225</v>
      </c>
      <c r="E55" s="14" t="s">
        <v>226</v>
      </c>
      <c r="F55" s="14" t="s">
        <v>227</v>
      </c>
      <c r="G55" s="14" t="s">
        <v>228</v>
      </c>
      <c r="H55" s="8">
        <f t="shared" si="1"/>
        <v>46.6</v>
      </c>
      <c r="I55" s="21">
        <v>5</v>
      </c>
      <c r="J55" s="8">
        <f t="shared" si="0"/>
        <v>51.6</v>
      </c>
      <c r="K55" s="4">
        <v>53</v>
      </c>
      <c r="L55" s="7" t="s">
        <v>20</v>
      </c>
    </row>
    <row r="56" spans="1:12" ht="14.25" customHeight="1">
      <c r="A56" s="12" t="s">
        <v>13</v>
      </c>
      <c r="B56" s="4" t="s">
        <v>229</v>
      </c>
      <c r="C56" s="13" t="s">
        <v>15</v>
      </c>
      <c r="D56" s="14" t="s">
        <v>95</v>
      </c>
      <c r="E56" s="14" t="s">
        <v>230</v>
      </c>
      <c r="F56" s="14" t="s">
        <v>231</v>
      </c>
      <c r="G56" s="14" t="s">
        <v>232</v>
      </c>
      <c r="H56" s="8">
        <f t="shared" si="1"/>
        <v>51.26666666666667</v>
      </c>
      <c r="I56" s="21"/>
      <c r="J56" s="8">
        <f t="shared" si="0"/>
        <v>51.26666666666667</v>
      </c>
      <c r="K56" s="4">
        <v>54</v>
      </c>
      <c r="L56" s="7" t="s">
        <v>20</v>
      </c>
    </row>
    <row r="57" spans="1:12" ht="14.25" customHeight="1">
      <c r="A57" s="12" t="s">
        <v>13</v>
      </c>
      <c r="B57" s="4" t="s">
        <v>233</v>
      </c>
      <c r="C57" s="13" t="s">
        <v>15</v>
      </c>
      <c r="D57" s="14" t="s">
        <v>234</v>
      </c>
      <c r="E57" s="14" t="s">
        <v>235</v>
      </c>
      <c r="F57" s="14" t="s">
        <v>186</v>
      </c>
      <c r="G57" s="14" t="s">
        <v>230</v>
      </c>
      <c r="H57" s="8">
        <f t="shared" si="1"/>
        <v>50.666666666666664</v>
      </c>
      <c r="I57" s="21"/>
      <c r="J57" s="8">
        <f t="shared" si="0"/>
        <v>50.666666666666664</v>
      </c>
      <c r="K57" s="4">
        <v>55</v>
      </c>
      <c r="L57" s="7" t="s">
        <v>20</v>
      </c>
    </row>
    <row r="58" spans="1:12" ht="14.25" customHeight="1">
      <c r="A58" s="12" t="s">
        <v>13</v>
      </c>
      <c r="B58" s="4" t="s">
        <v>236</v>
      </c>
      <c r="C58" s="13" t="s">
        <v>15</v>
      </c>
      <c r="D58" s="14" t="s">
        <v>237</v>
      </c>
      <c r="E58" s="14" t="s">
        <v>238</v>
      </c>
      <c r="F58" s="14" t="s">
        <v>172</v>
      </c>
      <c r="G58" s="14" t="s">
        <v>239</v>
      </c>
      <c r="H58" s="8">
        <f t="shared" si="1"/>
        <v>49.666666666666664</v>
      </c>
      <c r="I58" s="21"/>
      <c r="J58" s="8">
        <f t="shared" si="0"/>
        <v>49.666666666666664</v>
      </c>
      <c r="K58" s="4">
        <v>56</v>
      </c>
      <c r="L58" s="7" t="s">
        <v>20</v>
      </c>
    </row>
    <row r="59" spans="1:12" ht="14.25" customHeight="1">
      <c r="A59" s="12" t="s">
        <v>13</v>
      </c>
      <c r="B59" s="4" t="s">
        <v>240</v>
      </c>
      <c r="C59" s="13" t="s">
        <v>15</v>
      </c>
      <c r="D59" s="14" t="s">
        <v>241</v>
      </c>
      <c r="E59" s="14" t="s">
        <v>242</v>
      </c>
      <c r="F59" s="14" t="s">
        <v>222</v>
      </c>
      <c r="G59" s="14" t="s">
        <v>243</v>
      </c>
      <c r="H59" s="8">
        <f t="shared" si="1"/>
        <v>48.199999999999996</v>
      </c>
      <c r="I59" s="21"/>
      <c r="J59" s="8">
        <f t="shared" si="0"/>
        <v>48.199999999999996</v>
      </c>
      <c r="K59" s="4">
        <v>57</v>
      </c>
      <c r="L59" s="7" t="s">
        <v>20</v>
      </c>
    </row>
    <row r="60" spans="1:12" ht="14.25" customHeight="1">
      <c r="A60" s="17" t="s">
        <v>244</v>
      </c>
      <c r="B60" s="18"/>
      <c r="C60" s="19"/>
      <c r="D60" s="18"/>
      <c r="E60" s="18"/>
      <c r="F60" s="18"/>
      <c r="G60" s="18"/>
      <c r="H60" s="18"/>
      <c r="I60" s="18"/>
      <c r="J60" s="18"/>
      <c r="K60" s="18"/>
      <c r="L60" s="18"/>
    </row>
  </sheetData>
  <sheetProtection/>
  <autoFilter ref="A2:L60"/>
  <mergeCells count="2">
    <mergeCell ref="A1:L1"/>
    <mergeCell ref="A60:L60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J3" sqref="J3"/>
    </sheetView>
  </sheetViews>
  <sheetFormatPr defaultColWidth="9.140625" defaultRowHeight="12.75"/>
  <cols>
    <col min="1" max="1" width="12.140625" style="1" customWidth="1"/>
    <col min="2" max="2" width="8.8515625" style="1" bestFit="1" customWidth="1"/>
    <col min="3" max="3" width="4.28125" style="1" customWidth="1"/>
    <col min="4" max="4" width="19.8515625" style="1" customWidth="1"/>
    <col min="5" max="5" width="8.8515625" style="1" bestFit="1" customWidth="1"/>
    <col min="6" max="6" width="9.00390625" style="1" customWidth="1"/>
    <col min="7" max="7" width="11.57421875" style="1" customWidth="1"/>
    <col min="8" max="8" width="11.7109375" style="2" customWidth="1"/>
    <col min="9" max="9" width="8.8515625" style="1" customWidth="1"/>
    <col min="10" max="10" width="18.421875" style="1" customWidth="1"/>
  </cols>
  <sheetData>
    <row r="1" spans="1:10" ht="29.25" customHeight="1">
      <c r="A1" s="3" t="s">
        <v>245</v>
      </c>
      <c r="B1" s="3"/>
      <c r="C1" s="3"/>
      <c r="D1" s="3"/>
      <c r="E1" s="3"/>
      <c r="F1" s="3"/>
      <c r="G1" s="3"/>
      <c r="H1" s="3"/>
      <c r="I1" s="3"/>
      <c r="J1" s="3"/>
    </row>
    <row r="2" spans="1:10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246</v>
      </c>
      <c r="H2" s="6" t="s">
        <v>8</v>
      </c>
      <c r="I2" s="4" t="s">
        <v>11</v>
      </c>
      <c r="J2" s="7" t="s">
        <v>12</v>
      </c>
    </row>
    <row r="3" spans="1:10" ht="21" customHeight="1">
      <c r="A3" s="7" t="s">
        <v>247</v>
      </c>
      <c r="B3" s="4" t="s">
        <v>248</v>
      </c>
      <c r="C3" s="4" t="s">
        <v>15</v>
      </c>
      <c r="D3" s="4" t="s">
        <v>249</v>
      </c>
      <c r="E3" s="4" t="s">
        <v>60</v>
      </c>
      <c r="F3" s="4" t="s">
        <v>86</v>
      </c>
      <c r="G3" s="4" t="s">
        <v>30</v>
      </c>
      <c r="H3" s="8">
        <f>G3/1.5</f>
        <v>69.8</v>
      </c>
      <c r="I3" s="4">
        <v>1</v>
      </c>
      <c r="J3" s="7" t="s">
        <v>20</v>
      </c>
    </row>
    <row r="4" spans="1:10" ht="21" customHeight="1">
      <c r="A4" s="7" t="s">
        <v>247</v>
      </c>
      <c r="B4" s="4" t="s">
        <v>250</v>
      </c>
      <c r="C4" s="4" t="s">
        <v>15</v>
      </c>
      <c r="D4" s="4" t="s">
        <v>251</v>
      </c>
      <c r="E4" s="4" t="s">
        <v>252</v>
      </c>
      <c r="F4" s="4" t="s">
        <v>85</v>
      </c>
      <c r="G4" s="4" t="s">
        <v>253</v>
      </c>
      <c r="H4" s="8">
        <f aca="true" t="shared" si="0" ref="H4:H42">G4/1.5</f>
        <v>69.60000000000001</v>
      </c>
      <c r="I4" s="4">
        <v>2</v>
      </c>
      <c r="J4" s="7" t="s">
        <v>20</v>
      </c>
    </row>
    <row r="5" spans="1:10" ht="21" customHeight="1">
      <c r="A5" s="7" t="s">
        <v>247</v>
      </c>
      <c r="B5" s="4" t="s">
        <v>254</v>
      </c>
      <c r="C5" s="4" t="s">
        <v>255</v>
      </c>
      <c r="D5" s="4" t="s">
        <v>256</v>
      </c>
      <c r="E5" s="4" t="s">
        <v>257</v>
      </c>
      <c r="F5" s="4" t="s">
        <v>123</v>
      </c>
      <c r="G5" s="4" t="s">
        <v>258</v>
      </c>
      <c r="H5" s="8">
        <f t="shared" si="0"/>
        <v>68.93333333333334</v>
      </c>
      <c r="I5" s="4">
        <v>3</v>
      </c>
      <c r="J5" s="7" t="s">
        <v>20</v>
      </c>
    </row>
    <row r="6" spans="1:10" ht="21" customHeight="1">
      <c r="A6" s="7" t="s">
        <v>247</v>
      </c>
      <c r="B6" s="4" t="s">
        <v>259</v>
      </c>
      <c r="C6" s="4" t="s">
        <v>15</v>
      </c>
      <c r="D6" s="4" t="s">
        <v>260</v>
      </c>
      <c r="E6" s="4" t="s">
        <v>29</v>
      </c>
      <c r="F6" s="4" t="s">
        <v>261</v>
      </c>
      <c r="G6" s="4" t="s">
        <v>262</v>
      </c>
      <c r="H6" s="8">
        <f t="shared" si="0"/>
        <v>68.53333333333333</v>
      </c>
      <c r="I6" s="4">
        <v>4</v>
      </c>
      <c r="J6" s="7" t="s">
        <v>20</v>
      </c>
    </row>
    <row r="7" spans="1:10" ht="21" customHeight="1">
      <c r="A7" s="7" t="s">
        <v>247</v>
      </c>
      <c r="B7" s="4" t="s">
        <v>263</v>
      </c>
      <c r="C7" s="4" t="s">
        <v>15</v>
      </c>
      <c r="D7" s="4" t="s">
        <v>264</v>
      </c>
      <c r="E7" s="4" t="s">
        <v>265</v>
      </c>
      <c r="F7" s="4" t="s">
        <v>106</v>
      </c>
      <c r="G7" s="4" t="s">
        <v>39</v>
      </c>
      <c r="H7" s="8">
        <f t="shared" si="0"/>
        <v>67.33333333333333</v>
      </c>
      <c r="I7" s="4">
        <v>5</v>
      </c>
      <c r="J7" s="7" t="s">
        <v>20</v>
      </c>
    </row>
    <row r="8" spans="1:10" ht="21" customHeight="1">
      <c r="A8" s="7" t="s">
        <v>247</v>
      </c>
      <c r="B8" s="4" t="s">
        <v>266</v>
      </c>
      <c r="C8" s="4" t="s">
        <v>15</v>
      </c>
      <c r="D8" s="4" t="s">
        <v>267</v>
      </c>
      <c r="E8" s="4" t="s">
        <v>268</v>
      </c>
      <c r="F8" s="4" t="s">
        <v>146</v>
      </c>
      <c r="G8" s="4" t="s">
        <v>53</v>
      </c>
      <c r="H8" s="8">
        <f t="shared" si="0"/>
        <v>67.26666666666667</v>
      </c>
      <c r="I8" s="4">
        <v>6</v>
      </c>
      <c r="J8" s="7" t="s">
        <v>20</v>
      </c>
    </row>
    <row r="9" spans="1:10" ht="21" customHeight="1">
      <c r="A9" s="7" t="s">
        <v>247</v>
      </c>
      <c r="B9" s="4" t="s">
        <v>269</v>
      </c>
      <c r="C9" s="4" t="s">
        <v>15</v>
      </c>
      <c r="D9" s="4" t="s">
        <v>270</v>
      </c>
      <c r="E9" s="4" t="s">
        <v>23</v>
      </c>
      <c r="F9" s="4" t="s">
        <v>74</v>
      </c>
      <c r="G9" s="4" t="s">
        <v>53</v>
      </c>
      <c r="H9" s="8">
        <f t="shared" si="0"/>
        <v>67.26666666666667</v>
      </c>
      <c r="I9" s="4">
        <v>7</v>
      </c>
      <c r="J9" s="7" t="s">
        <v>20</v>
      </c>
    </row>
    <row r="10" spans="1:10" ht="21" customHeight="1">
      <c r="A10" s="7" t="s">
        <v>247</v>
      </c>
      <c r="B10" s="4" t="s">
        <v>271</v>
      </c>
      <c r="C10" s="4" t="s">
        <v>15</v>
      </c>
      <c r="D10" s="4" t="s">
        <v>272</v>
      </c>
      <c r="E10" s="4" t="s">
        <v>38</v>
      </c>
      <c r="F10" s="4" t="s">
        <v>68</v>
      </c>
      <c r="G10" s="4" t="s">
        <v>273</v>
      </c>
      <c r="H10" s="8">
        <f t="shared" si="0"/>
        <v>67.13333333333334</v>
      </c>
      <c r="I10" s="4">
        <v>8</v>
      </c>
      <c r="J10" s="7" t="s">
        <v>20</v>
      </c>
    </row>
    <row r="11" spans="1:10" ht="21" customHeight="1">
      <c r="A11" s="7" t="s">
        <v>247</v>
      </c>
      <c r="B11" s="4" t="s">
        <v>274</v>
      </c>
      <c r="C11" s="4" t="s">
        <v>15</v>
      </c>
      <c r="D11" s="4" t="s">
        <v>275</v>
      </c>
      <c r="E11" s="4" t="s">
        <v>261</v>
      </c>
      <c r="F11" s="4" t="s">
        <v>276</v>
      </c>
      <c r="G11" s="4" t="s">
        <v>65</v>
      </c>
      <c r="H11" s="8">
        <f t="shared" si="0"/>
        <v>66.93333333333334</v>
      </c>
      <c r="I11" s="4">
        <v>9</v>
      </c>
      <c r="J11" s="7" t="s">
        <v>20</v>
      </c>
    </row>
    <row r="12" spans="1:10" ht="21" customHeight="1">
      <c r="A12" s="7" t="s">
        <v>247</v>
      </c>
      <c r="B12" s="4" t="s">
        <v>277</v>
      </c>
      <c r="C12" s="4" t="s">
        <v>15</v>
      </c>
      <c r="D12" s="4" t="s">
        <v>278</v>
      </c>
      <c r="E12" s="4" t="s">
        <v>45</v>
      </c>
      <c r="F12" s="4" t="s">
        <v>68</v>
      </c>
      <c r="G12" s="4" t="s">
        <v>75</v>
      </c>
      <c r="H12" s="8">
        <f t="shared" si="0"/>
        <v>66.60000000000001</v>
      </c>
      <c r="I12" s="4">
        <v>10</v>
      </c>
      <c r="J12" s="7" t="s">
        <v>20</v>
      </c>
    </row>
    <row r="13" spans="1:10" ht="21" customHeight="1">
      <c r="A13" s="7" t="s">
        <v>247</v>
      </c>
      <c r="B13" s="4" t="s">
        <v>279</v>
      </c>
      <c r="C13" s="4" t="s">
        <v>15</v>
      </c>
      <c r="D13" s="4" t="s">
        <v>280</v>
      </c>
      <c r="E13" s="4" t="s">
        <v>60</v>
      </c>
      <c r="F13" s="4" t="s">
        <v>56</v>
      </c>
      <c r="G13" s="4" t="s">
        <v>75</v>
      </c>
      <c r="H13" s="8">
        <f t="shared" si="0"/>
        <v>66.60000000000001</v>
      </c>
      <c r="I13" s="4">
        <v>11</v>
      </c>
      <c r="J13" s="7" t="s">
        <v>20</v>
      </c>
    </row>
    <row r="14" spans="1:10" ht="21" customHeight="1">
      <c r="A14" s="7" t="s">
        <v>247</v>
      </c>
      <c r="B14" s="4" t="s">
        <v>281</v>
      </c>
      <c r="C14" s="4" t="s">
        <v>15</v>
      </c>
      <c r="D14" s="4" t="s">
        <v>282</v>
      </c>
      <c r="E14" s="4" t="s">
        <v>283</v>
      </c>
      <c r="F14" s="4" t="s">
        <v>158</v>
      </c>
      <c r="G14" s="4" t="s">
        <v>284</v>
      </c>
      <c r="H14" s="8">
        <f t="shared" si="0"/>
        <v>66.53333333333333</v>
      </c>
      <c r="I14" s="4">
        <v>12</v>
      </c>
      <c r="J14" s="7" t="s">
        <v>20</v>
      </c>
    </row>
    <row r="15" spans="1:10" ht="21" customHeight="1">
      <c r="A15" s="7" t="s">
        <v>247</v>
      </c>
      <c r="B15" s="4" t="s">
        <v>285</v>
      </c>
      <c r="C15" s="4" t="s">
        <v>255</v>
      </c>
      <c r="D15" s="4" t="s">
        <v>286</v>
      </c>
      <c r="E15" s="4" t="s">
        <v>287</v>
      </c>
      <c r="F15" s="4" t="s">
        <v>56</v>
      </c>
      <c r="G15" s="4" t="s">
        <v>288</v>
      </c>
      <c r="H15" s="8">
        <f t="shared" si="0"/>
        <v>66.46666666666667</v>
      </c>
      <c r="I15" s="4">
        <v>13</v>
      </c>
      <c r="J15" s="7" t="s">
        <v>20</v>
      </c>
    </row>
    <row r="16" spans="1:10" ht="21" customHeight="1">
      <c r="A16" s="7" t="s">
        <v>247</v>
      </c>
      <c r="B16" s="4" t="s">
        <v>289</v>
      </c>
      <c r="C16" s="4" t="s">
        <v>15</v>
      </c>
      <c r="D16" s="4" t="s">
        <v>290</v>
      </c>
      <c r="E16" s="4" t="s">
        <v>44</v>
      </c>
      <c r="F16" s="4" t="s">
        <v>276</v>
      </c>
      <c r="G16" s="4" t="s">
        <v>291</v>
      </c>
      <c r="H16" s="8">
        <f t="shared" si="0"/>
        <v>66.39999999999999</v>
      </c>
      <c r="I16" s="4">
        <v>14</v>
      </c>
      <c r="J16" s="7" t="s">
        <v>20</v>
      </c>
    </row>
    <row r="17" spans="1:10" ht="21" customHeight="1">
      <c r="A17" s="7" t="s">
        <v>247</v>
      </c>
      <c r="B17" s="4" t="s">
        <v>292</v>
      </c>
      <c r="C17" s="4" t="s">
        <v>15</v>
      </c>
      <c r="D17" s="4" t="s">
        <v>293</v>
      </c>
      <c r="E17" s="4" t="s">
        <v>294</v>
      </c>
      <c r="F17" s="4" t="s">
        <v>99</v>
      </c>
      <c r="G17" s="4" t="s">
        <v>295</v>
      </c>
      <c r="H17" s="8">
        <f t="shared" si="0"/>
        <v>64.93333333333334</v>
      </c>
      <c r="I17" s="4">
        <v>15</v>
      </c>
      <c r="J17" s="7" t="s">
        <v>20</v>
      </c>
    </row>
    <row r="18" spans="1:10" ht="21" customHeight="1">
      <c r="A18" s="7" t="s">
        <v>247</v>
      </c>
      <c r="B18" s="4" t="s">
        <v>296</v>
      </c>
      <c r="C18" s="4" t="s">
        <v>15</v>
      </c>
      <c r="D18" s="4" t="s">
        <v>297</v>
      </c>
      <c r="E18" s="4" t="s">
        <v>298</v>
      </c>
      <c r="F18" s="4" t="s">
        <v>186</v>
      </c>
      <c r="G18" s="4" t="s">
        <v>299</v>
      </c>
      <c r="H18" s="8">
        <f t="shared" si="0"/>
        <v>63.6</v>
      </c>
      <c r="I18" s="4">
        <v>16</v>
      </c>
      <c r="J18" s="7" t="s">
        <v>20</v>
      </c>
    </row>
    <row r="19" spans="1:10" ht="21" customHeight="1">
      <c r="A19" s="7" t="s">
        <v>247</v>
      </c>
      <c r="B19" s="4" t="s">
        <v>300</v>
      </c>
      <c r="C19" s="4" t="s">
        <v>15</v>
      </c>
      <c r="D19" s="4" t="s">
        <v>301</v>
      </c>
      <c r="E19" s="4" t="s">
        <v>45</v>
      </c>
      <c r="F19" s="4" t="s">
        <v>85</v>
      </c>
      <c r="G19" s="4" t="s">
        <v>299</v>
      </c>
      <c r="H19" s="8">
        <f t="shared" si="0"/>
        <v>63.6</v>
      </c>
      <c r="I19" s="4">
        <v>17</v>
      </c>
      <c r="J19" s="7" t="s">
        <v>20</v>
      </c>
    </row>
    <row r="20" spans="1:10" ht="21" customHeight="1">
      <c r="A20" s="7" t="s">
        <v>247</v>
      </c>
      <c r="B20" s="4" t="s">
        <v>302</v>
      </c>
      <c r="C20" s="4" t="s">
        <v>15</v>
      </c>
      <c r="D20" s="4" t="s">
        <v>303</v>
      </c>
      <c r="E20" s="4" t="s">
        <v>29</v>
      </c>
      <c r="F20" s="4" t="s">
        <v>56</v>
      </c>
      <c r="G20" s="4" t="s">
        <v>304</v>
      </c>
      <c r="H20" s="8">
        <f t="shared" si="0"/>
        <v>63.53333333333333</v>
      </c>
      <c r="I20" s="4">
        <v>18</v>
      </c>
      <c r="J20" s="7" t="s">
        <v>20</v>
      </c>
    </row>
    <row r="21" spans="1:10" ht="21" customHeight="1">
      <c r="A21" s="7" t="s">
        <v>247</v>
      </c>
      <c r="B21" s="4" t="s">
        <v>305</v>
      </c>
      <c r="C21" s="4" t="s">
        <v>15</v>
      </c>
      <c r="D21" s="4" t="s">
        <v>306</v>
      </c>
      <c r="E21" s="4" t="s">
        <v>74</v>
      </c>
      <c r="F21" s="4" t="s">
        <v>29</v>
      </c>
      <c r="G21" s="4" t="s">
        <v>304</v>
      </c>
      <c r="H21" s="8">
        <f t="shared" si="0"/>
        <v>63.53333333333333</v>
      </c>
      <c r="I21" s="4">
        <v>19</v>
      </c>
      <c r="J21" s="7" t="s">
        <v>20</v>
      </c>
    </row>
    <row r="22" spans="1:10" ht="21" customHeight="1">
      <c r="A22" s="7" t="s">
        <v>247</v>
      </c>
      <c r="B22" s="4" t="s">
        <v>307</v>
      </c>
      <c r="C22" s="4" t="s">
        <v>255</v>
      </c>
      <c r="D22" s="4" t="s">
        <v>308</v>
      </c>
      <c r="E22" s="4" t="s">
        <v>17</v>
      </c>
      <c r="F22" s="4" t="s">
        <v>190</v>
      </c>
      <c r="G22" s="4" t="s">
        <v>309</v>
      </c>
      <c r="H22" s="8">
        <f t="shared" si="0"/>
        <v>63.13333333333333</v>
      </c>
      <c r="I22" s="4">
        <v>20</v>
      </c>
      <c r="J22" s="7" t="s">
        <v>20</v>
      </c>
    </row>
    <row r="23" spans="1:10" ht="21" customHeight="1">
      <c r="A23" s="7" t="s">
        <v>247</v>
      </c>
      <c r="B23" s="4" t="s">
        <v>310</v>
      </c>
      <c r="C23" s="4" t="s">
        <v>15</v>
      </c>
      <c r="D23" s="4" t="s">
        <v>311</v>
      </c>
      <c r="E23" s="4" t="s">
        <v>52</v>
      </c>
      <c r="F23" s="4" t="s">
        <v>158</v>
      </c>
      <c r="G23" s="4" t="s">
        <v>312</v>
      </c>
      <c r="H23" s="8">
        <f t="shared" si="0"/>
        <v>61.333333333333336</v>
      </c>
      <c r="I23" s="4">
        <v>21</v>
      </c>
      <c r="J23" s="7" t="s">
        <v>20</v>
      </c>
    </row>
    <row r="24" spans="1:10" ht="21" customHeight="1">
      <c r="A24" s="7" t="s">
        <v>247</v>
      </c>
      <c r="B24" s="4" t="s">
        <v>313</v>
      </c>
      <c r="C24" s="4" t="s">
        <v>15</v>
      </c>
      <c r="D24" s="4" t="s">
        <v>314</v>
      </c>
      <c r="E24" s="4" t="s">
        <v>64</v>
      </c>
      <c r="F24" s="4" t="s">
        <v>150</v>
      </c>
      <c r="G24" s="4" t="s">
        <v>85</v>
      </c>
      <c r="H24" s="8">
        <f t="shared" si="0"/>
        <v>60.666666666666664</v>
      </c>
      <c r="I24" s="4">
        <v>22</v>
      </c>
      <c r="J24" s="7" t="s">
        <v>20</v>
      </c>
    </row>
    <row r="25" spans="1:10" ht="21" customHeight="1">
      <c r="A25" s="7" t="s">
        <v>247</v>
      </c>
      <c r="B25" s="4" t="s">
        <v>315</v>
      </c>
      <c r="C25" s="4" t="s">
        <v>15</v>
      </c>
      <c r="D25" s="4" t="s">
        <v>316</v>
      </c>
      <c r="E25" s="4" t="s">
        <v>99</v>
      </c>
      <c r="F25" s="4" t="s">
        <v>158</v>
      </c>
      <c r="G25" s="4" t="s">
        <v>85</v>
      </c>
      <c r="H25" s="8">
        <f t="shared" si="0"/>
        <v>60.666666666666664</v>
      </c>
      <c r="I25" s="4">
        <v>23</v>
      </c>
      <c r="J25" s="7" t="s">
        <v>20</v>
      </c>
    </row>
    <row r="26" spans="1:10" ht="21" customHeight="1">
      <c r="A26" s="7" t="s">
        <v>247</v>
      </c>
      <c r="B26" s="4" t="s">
        <v>317</v>
      </c>
      <c r="C26" s="4" t="s">
        <v>15</v>
      </c>
      <c r="D26" s="4" t="s">
        <v>318</v>
      </c>
      <c r="E26" s="4" t="s">
        <v>56</v>
      </c>
      <c r="F26" s="4" t="s">
        <v>135</v>
      </c>
      <c r="G26" s="4" t="s">
        <v>319</v>
      </c>
      <c r="H26" s="8">
        <f t="shared" si="0"/>
        <v>60.6</v>
      </c>
      <c r="I26" s="4">
        <v>24</v>
      </c>
      <c r="J26" s="7" t="s">
        <v>20</v>
      </c>
    </row>
    <row r="27" spans="1:10" ht="21" customHeight="1">
      <c r="A27" s="7" t="s">
        <v>247</v>
      </c>
      <c r="B27" s="4" t="s">
        <v>320</v>
      </c>
      <c r="C27" s="4" t="s">
        <v>15</v>
      </c>
      <c r="D27" s="4" t="s">
        <v>321</v>
      </c>
      <c r="E27" s="4" t="s">
        <v>322</v>
      </c>
      <c r="F27" s="4" t="s">
        <v>219</v>
      </c>
      <c r="G27" s="4" t="s">
        <v>132</v>
      </c>
      <c r="H27" s="8">
        <f t="shared" si="0"/>
        <v>59.93333333333334</v>
      </c>
      <c r="I27" s="4">
        <v>25</v>
      </c>
      <c r="J27" s="7" t="s">
        <v>20</v>
      </c>
    </row>
    <row r="28" spans="1:10" ht="21" customHeight="1">
      <c r="A28" s="7" t="s">
        <v>247</v>
      </c>
      <c r="B28" s="4" t="s">
        <v>323</v>
      </c>
      <c r="C28" s="4" t="s">
        <v>15</v>
      </c>
      <c r="D28" s="4" t="s">
        <v>324</v>
      </c>
      <c r="E28" s="4" t="s">
        <v>294</v>
      </c>
      <c r="F28" s="4" t="s">
        <v>122</v>
      </c>
      <c r="G28" s="4" t="s">
        <v>325</v>
      </c>
      <c r="H28" s="8">
        <f t="shared" si="0"/>
        <v>59.53333333333333</v>
      </c>
      <c r="I28" s="4">
        <v>26</v>
      </c>
      <c r="J28" s="7" t="s">
        <v>20</v>
      </c>
    </row>
    <row r="29" spans="1:10" ht="21" customHeight="1">
      <c r="A29" s="7" t="s">
        <v>247</v>
      </c>
      <c r="B29" s="4" t="s">
        <v>326</v>
      </c>
      <c r="C29" s="4" t="s">
        <v>15</v>
      </c>
      <c r="D29" s="4" t="s">
        <v>327</v>
      </c>
      <c r="E29" s="4" t="s">
        <v>56</v>
      </c>
      <c r="F29" s="4" t="s">
        <v>197</v>
      </c>
      <c r="G29" s="4" t="s">
        <v>135</v>
      </c>
      <c r="H29" s="8">
        <f t="shared" si="0"/>
        <v>59</v>
      </c>
      <c r="I29" s="4">
        <v>27</v>
      </c>
      <c r="J29" s="7" t="s">
        <v>20</v>
      </c>
    </row>
    <row r="30" spans="1:10" ht="21" customHeight="1">
      <c r="A30" s="7" t="s">
        <v>247</v>
      </c>
      <c r="B30" s="4" t="s">
        <v>328</v>
      </c>
      <c r="C30" s="4" t="s">
        <v>15</v>
      </c>
      <c r="D30" s="4" t="s">
        <v>329</v>
      </c>
      <c r="E30" s="4" t="s">
        <v>68</v>
      </c>
      <c r="F30" s="4" t="s">
        <v>207</v>
      </c>
      <c r="G30" s="4" t="s">
        <v>330</v>
      </c>
      <c r="H30" s="8">
        <f t="shared" si="0"/>
        <v>58.46666666666667</v>
      </c>
      <c r="I30" s="4">
        <v>28</v>
      </c>
      <c r="J30" s="7" t="s">
        <v>20</v>
      </c>
    </row>
    <row r="31" spans="1:10" ht="21" customHeight="1">
      <c r="A31" s="7" t="s">
        <v>247</v>
      </c>
      <c r="B31" s="4" t="s">
        <v>199</v>
      </c>
      <c r="C31" s="4" t="s">
        <v>15</v>
      </c>
      <c r="D31" s="4" t="s">
        <v>331</v>
      </c>
      <c r="E31" s="4" t="s">
        <v>56</v>
      </c>
      <c r="F31" s="4" t="s">
        <v>167</v>
      </c>
      <c r="G31" s="4" t="s">
        <v>160</v>
      </c>
      <c r="H31" s="8">
        <f t="shared" si="0"/>
        <v>58.4</v>
      </c>
      <c r="I31" s="4">
        <v>29</v>
      </c>
      <c r="J31" s="7" t="s">
        <v>20</v>
      </c>
    </row>
    <row r="32" spans="1:10" ht="21" customHeight="1">
      <c r="A32" s="7" t="s">
        <v>247</v>
      </c>
      <c r="B32" s="4" t="s">
        <v>332</v>
      </c>
      <c r="C32" s="4" t="s">
        <v>15</v>
      </c>
      <c r="D32" s="4" t="s">
        <v>333</v>
      </c>
      <c r="E32" s="4" t="s">
        <v>146</v>
      </c>
      <c r="F32" s="4" t="s">
        <v>138</v>
      </c>
      <c r="G32" s="4" t="s">
        <v>334</v>
      </c>
      <c r="H32" s="8">
        <f t="shared" si="0"/>
        <v>58.06666666666666</v>
      </c>
      <c r="I32" s="4">
        <v>30</v>
      </c>
      <c r="J32" s="7" t="s">
        <v>20</v>
      </c>
    </row>
    <row r="33" spans="1:10" ht="21" customHeight="1">
      <c r="A33" s="7" t="s">
        <v>247</v>
      </c>
      <c r="B33" s="4" t="s">
        <v>335</v>
      </c>
      <c r="C33" s="4" t="s">
        <v>15</v>
      </c>
      <c r="D33" s="4" t="s">
        <v>336</v>
      </c>
      <c r="E33" s="4" t="s">
        <v>127</v>
      </c>
      <c r="F33" s="4" t="s">
        <v>110</v>
      </c>
      <c r="G33" s="4" t="s">
        <v>158</v>
      </c>
      <c r="H33" s="8">
        <f t="shared" si="0"/>
        <v>58</v>
      </c>
      <c r="I33" s="4">
        <v>31</v>
      </c>
      <c r="J33" s="7" t="s">
        <v>20</v>
      </c>
    </row>
    <row r="34" spans="1:10" ht="21" customHeight="1">
      <c r="A34" s="7" t="s">
        <v>247</v>
      </c>
      <c r="B34" s="4" t="s">
        <v>313</v>
      </c>
      <c r="C34" s="4" t="s">
        <v>15</v>
      </c>
      <c r="D34" s="4" t="s">
        <v>337</v>
      </c>
      <c r="E34" s="4" t="s">
        <v>122</v>
      </c>
      <c r="F34" s="4" t="s">
        <v>168</v>
      </c>
      <c r="G34" s="4" t="s">
        <v>150</v>
      </c>
      <c r="H34" s="8">
        <f t="shared" si="0"/>
        <v>56.666666666666664</v>
      </c>
      <c r="I34" s="4">
        <v>32</v>
      </c>
      <c r="J34" s="7" t="s">
        <v>20</v>
      </c>
    </row>
    <row r="35" spans="1:10" ht="21" customHeight="1">
      <c r="A35" s="7" t="s">
        <v>247</v>
      </c>
      <c r="B35" s="4" t="s">
        <v>338</v>
      </c>
      <c r="C35" s="4" t="s">
        <v>255</v>
      </c>
      <c r="D35" s="4" t="s">
        <v>339</v>
      </c>
      <c r="E35" s="4" t="s">
        <v>340</v>
      </c>
      <c r="F35" s="4" t="s">
        <v>190</v>
      </c>
      <c r="G35" s="4" t="s">
        <v>341</v>
      </c>
      <c r="H35" s="8">
        <f t="shared" si="0"/>
        <v>55.800000000000004</v>
      </c>
      <c r="I35" s="4">
        <v>33</v>
      </c>
      <c r="J35" s="7" t="s">
        <v>20</v>
      </c>
    </row>
    <row r="36" spans="1:10" ht="21" customHeight="1">
      <c r="A36" s="7" t="s">
        <v>247</v>
      </c>
      <c r="B36" s="4" t="s">
        <v>342</v>
      </c>
      <c r="C36" s="4" t="s">
        <v>15</v>
      </c>
      <c r="D36" s="4" t="s">
        <v>343</v>
      </c>
      <c r="E36" s="4" t="s">
        <v>135</v>
      </c>
      <c r="F36" s="4" t="s">
        <v>344</v>
      </c>
      <c r="G36" s="4" t="s">
        <v>345</v>
      </c>
      <c r="H36" s="8">
        <f t="shared" si="0"/>
        <v>54.4</v>
      </c>
      <c r="I36" s="4">
        <v>34</v>
      </c>
      <c r="J36" s="7" t="s">
        <v>20</v>
      </c>
    </row>
    <row r="37" spans="1:10" ht="21" customHeight="1">
      <c r="A37" s="7" t="s">
        <v>247</v>
      </c>
      <c r="B37" s="4" t="s">
        <v>346</v>
      </c>
      <c r="C37" s="4" t="s">
        <v>15</v>
      </c>
      <c r="D37" s="4" t="s">
        <v>347</v>
      </c>
      <c r="E37" s="4" t="s">
        <v>135</v>
      </c>
      <c r="F37" s="4" t="s">
        <v>230</v>
      </c>
      <c r="G37" s="4" t="s">
        <v>348</v>
      </c>
      <c r="H37" s="8">
        <f t="shared" si="0"/>
        <v>54</v>
      </c>
      <c r="I37" s="4">
        <v>35</v>
      </c>
      <c r="J37" s="7" t="s">
        <v>20</v>
      </c>
    </row>
    <row r="38" spans="1:10" ht="21" customHeight="1">
      <c r="A38" s="7" t="s">
        <v>247</v>
      </c>
      <c r="B38" s="4" t="s">
        <v>349</v>
      </c>
      <c r="C38" s="4" t="s">
        <v>15</v>
      </c>
      <c r="D38" s="4" t="s">
        <v>350</v>
      </c>
      <c r="E38" s="4" t="s">
        <v>81</v>
      </c>
      <c r="F38" s="4" t="s">
        <v>351</v>
      </c>
      <c r="G38" s="4" t="s">
        <v>352</v>
      </c>
      <c r="H38" s="8">
        <f t="shared" si="0"/>
        <v>53.800000000000004</v>
      </c>
      <c r="I38" s="4">
        <v>36</v>
      </c>
      <c r="J38" s="7" t="s">
        <v>20</v>
      </c>
    </row>
    <row r="39" spans="1:10" ht="21" customHeight="1">
      <c r="A39" s="7" t="s">
        <v>247</v>
      </c>
      <c r="B39" s="4" t="s">
        <v>353</v>
      </c>
      <c r="C39" s="4" t="s">
        <v>15</v>
      </c>
      <c r="D39" s="4" t="s">
        <v>354</v>
      </c>
      <c r="E39" s="4" t="s">
        <v>56</v>
      </c>
      <c r="F39" s="4" t="s">
        <v>351</v>
      </c>
      <c r="G39" s="4" t="s">
        <v>355</v>
      </c>
      <c r="H39" s="8">
        <f t="shared" si="0"/>
        <v>52.6</v>
      </c>
      <c r="I39" s="4">
        <v>37</v>
      </c>
      <c r="J39" s="7" t="s">
        <v>20</v>
      </c>
    </row>
    <row r="40" spans="1:10" ht="21" customHeight="1">
      <c r="A40" s="7" t="s">
        <v>247</v>
      </c>
      <c r="B40" s="4" t="s">
        <v>356</v>
      </c>
      <c r="C40" s="4" t="s">
        <v>15</v>
      </c>
      <c r="D40" s="4" t="s">
        <v>357</v>
      </c>
      <c r="E40" s="4" t="s">
        <v>197</v>
      </c>
      <c r="F40" s="4" t="s">
        <v>358</v>
      </c>
      <c r="G40" s="4" t="s">
        <v>359</v>
      </c>
      <c r="H40" s="8">
        <f t="shared" si="0"/>
        <v>49.13333333333333</v>
      </c>
      <c r="I40" s="4">
        <v>38</v>
      </c>
      <c r="J40" s="7" t="s">
        <v>20</v>
      </c>
    </row>
    <row r="41" spans="1:10" ht="21" customHeight="1">
      <c r="A41" s="7" t="s">
        <v>247</v>
      </c>
      <c r="B41" s="4" t="s">
        <v>360</v>
      </c>
      <c r="C41" s="4" t="s">
        <v>255</v>
      </c>
      <c r="D41" s="4" t="s">
        <v>361</v>
      </c>
      <c r="E41" s="4" t="s">
        <v>362</v>
      </c>
      <c r="F41" s="4" t="s">
        <v>239</v>
      </c>
      <c r="G41" s="4" t="s">
        <v>363</v>
      </c>
      <c r="H41" s="8">
        <f t="shared" si="0"/>
        <v>47.800000000000004</v>
      </c>
      <c r="I41" s="4">
        <v>39</v>
      </c>
      <c r="J41" s="7" t="s">
        <v>20</v>
      </c>
    </row>
    <row r="42" spans="1:10" ht="21" customHeight="1">
      <c r="A42" s="7" t="s">
        <v>247</v>
      </c>
      <c r="B42" s="4" t="s">
        <v>364</v>
      </c>
      <c r="C42" s="4" t="s">
        <v>15</v>
      </c>
      <c r="D42" s="4" t="s">
        <v>365</v>
      </c>
      <c r="E42" s="4" t="s">
        <v>366</v>
      </c>
      <c r="F42" s="4" t="s">
        <v>367</v>
      </c>
      <c r="G42" s="4" t="s">
        <v>368</v>
      </c>
      <c r="H42" s="8">
        <f t="shared" si="0"/>
        <v>35.53333333333333</v>
      </c>
      <c r="I42" s="4">
        <v>40</v>
      </c>
      <c r="J42" s="7" t="s">
        <v>20</v>
      </c>
    </row>
  </sheetData>
  <sheetProtection/>
  <autoFilter ref="A2:J42"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8">
      <selection activeCell="O12" sqref="O12"/>
    </sheetView>
  </sheetViews>
  <sheetFormatPr defaultColWidth="9.140625" defaultRowHeight="12.75"/>
  <cols>
    <col min="1" max="1" width="12.140625" style="1" customWidth="1"/>
    <col min="2" max="2" width="8.8515625" style="1" bestFit="1" customWidth="1"/>
    <col min="3" max="3" width="5.28125" style="1" customWidth="1"/>
    <col min="4" max="4" width="19.8515625" style="1" customWidth="1"/>
    <col min="5" max="6" width="8.8515625" style="1" bestFit="1" customWidth="1"/>
    <col min="7" max="7" width="10.00390625" style="1" customWidth="1"/>
    <col min="8" max="8" width="13.140625" style="2" customWidth="1"/>
    <col min="9" max="9" width="10.28125" style="1" customWidth="1"/>
    <col min="10" max="10" width="16.28125" style="1" customWidth="1"/>
  </cols>
  <sheetData>
    <row r="1" spans="1:10" ht="33.75" customHeight="1">
      <c r="A1" s="3" t="s">
        <v>369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246</v>
      </c>
      <c r="H2" s="6" t="s">
        <v>8</v>
      </c>
      <c r="I2" s="4" t="s">
        <v>11</v>
      </c>
      <c r="J2" s="7" t="s">
        <v>12</v>
      </c>
    </row>
    <row r="3" spans="1:10" ht="15.75" customHeight="1">
      <c r="A3" s="7" t="s">
        <v>370</v>
      </c>
      <c r="B3" s="4" t="s">
        <v>371</v>
      </c>
      <c r="C3" s="4" t="s">
        <v>15</v>
      </c>
      <c r="D3" s="4" t="s">
        <v>372</v>
      </c>
      <c r="E3" s="4" t="s">
        <v>283</v>
      </c>
      <c r="F3" s="4" t="s">
        <v>57</v>
      </c>
      <c r="G3" s="4" t="s">
        <v>373</v>
      </c>
      <c r="H3" s="8">
        <f>G3/1.5</f>
        <v>73.53333333333333</v>
      </c>
      <c r="I3" s="4">
        <v>1</v>
      </c>
      <c r="J3" s="7" t="s">
        <v>20</v>
      </c>
    </row>
    <row r="4" spans="1:10" ht="15.75" customHeight="1">
      <c r="A4" s="7" t="s">
        <v>370</v>
      </c>
      <c r="B4" s="4" t="s">
        <v>374</v>
      </c>
      <c r="C4" s="4" t="s">
        <v>15</v>
      </c>
      <c r="D4" s="4" t="s">
        <v>375</v>
      </c>
      <c r="E4" s="4" t="s">
        <v>376</v>
      </c>
      <c r="F4" s="4" t="s">
        <v>99</v>
      </c>
      <c r="G4" s="4" t="s">
        <v>377</v>
      </c>
      <c r="H4" s="8">
        <f aca="true" t="shared" si="0" ref="H4:H53">G4/1.5</f>
        <v>71.73333333333333</v>
      </c>
      <c r="I4" s="4">
        <v>2</v>
      </c>
      <c r="J4" s="7" t="s">
        <v>20</v>
      </c>
    </row>
    <row r="5" spans="1:10" ht="15.75" customHeight="1">
      <c r="A5" s="7" t="s">
        <v>370</v>
      </c>
      <c r="B5" s="4" t="s">
        <v>378</v>
      </c>
      <c r="C5" s="4" t="s">
        <v>15</v>
      </c>
      <c r="D5" s="4" t="s">
        <v>379</v>
      </c>
      <c r="E5" s="4" t="s">
        <v>268</v>
      </c>
      <c r="F5" s="4" t="s">
        <v>64</v>
      </c>
      <c r="G5" s="4" t="s">
        <v>380</v>
      </c>
      <c r="H5" s="8">
        <f t="shared" si="0"/>
        <v>71.46666666666667</v>
      </c>
      <c r="I5" s="4">
        <v>3</v>
      </c>
      <c r="J5" s="7" t="s">
        <v>20</v>
      </c>
    </row>
    <row r="6" spans="1:10" ht="15.75" customHeight="1">
      <c r="A6" s="7" t="s">
        <v>370</v>
      </c>
      <c r="B6" s="4" t="s">
        <v>381</v>
      </c>
      <c r="C6" s="4" t="s">
        <v>15</v>
      </c>
      <c r="D6" s="4" t="s">
        <v>382</v>
      </c>
      <c r="E6" s="4" t="s">
        <v>383</v>
      </c>
      <c r="F6" s="4" t="s">
        <v>294</v>
      </c>
      <c r="G6" s="4" t="s">
        <v>384</v>
      </c>
      <c r="H6" s="8">
        <f t="shared" si="0"/>
        <v>71.06666666666666</v>
      </c>
      <c r="I6" s="4">
        <v>4</v>
      </c>
      <c r="J6" s="7" t="s">
        <v>20</v>
      </c>
    </row>
    <row r="7" spans="1:10" ht="15.75" customHeight="1">
      <c r="A7" s="7" t="s">
        <v>370</v>
      </c>
      <c r="B7" s="4" t="s">
        <v>385</v>
      </c>
      <c r="C7" s="4" t="s">
        <v>15</v>
      </c>
      <c r="D7" s="4" t="s">
        <v>386</v>
      </c>
      <c r="E7" s="4" t="s">
        <v>387</v>
      </c>
      <c r="F7" s="4" t="s">
        <v>29</v>
      </c>
      <c r="G7" s="4" t="s">
        <v>388</v>
      </c>
      <c r="H7" s="8">
        <f t="shared" si="0"/>
        <v>70.73333333333333</v>
      </c>
      <c r="I7" s="4">
        <v>5</v>
      </c>
      <c r="J7" s="7" t="s">
        <v>20</v>
      </c>
    </row>
    <row r="8" spans="1:10" ht="15.75" customHeight="1">
      <c r="A8" s="7" t="s">
        <v>370</v>
      </c>
      <c r="B8" s="4" t="s">
        <v>389</v>
      </c>
      <c r="C8" s="4" t="s">
        <v>255</v>
      </c>
      <c r="D8" s="4" t="s">
        <v>390</v>
      </c>
      <c r="E8" s="4" t="s">
        <v>391</v>
      </c>
      <c r="F8" s="4" t="s">
        <v>45</v>
      </c>
      <c r="G8" s="4" t="s">
        <v>392</v>
      </c>
      <c r="H8" s="8">
        <f t="shared" si="0"/>
        <v>70.39999999999999</v>
      </c>
      <c r="I8" s="4">
        <v>6</v>
      </c>
      <c r="J8" s="7" t="s">
        <v>20</v>
      </c>
    </row>
    <row r="9" spans="1:10" ht="15.75" customHeight="1">
      <c r="A9" s="7" t="s">
        <v>370</v>
      </c>
      <c r="B9" s="4" t="s">
        <v>393</v>
      </c>
      <c r="C9" s="4" t="s">
        <v>15</v>
      </c>
      <c r="D9" s="4" t="s">
        <v>394</v>
      </c>
      <c r="E9" s="4" t="s">
        <v>24</v>
      </c>
      <c r="F9" s="4" t="s">
        <v>60</v>
      </c>
      <c r="G9" s="4" t="s">
        <v>44</v>
      </c>
      <c r="H9" s="8">
        <f t="shared" si="0"/>
        <v>70</v>
      </c>
      <c r="I9" s="4">
        <v>7</v>
      </c>
      <c r="J9" s="7" t="s">
        <v>20</v>
      </c>
    </row>
    <row r="10" spans="1:10" ht="15.75" customHeight="1">
      <c r="A10" s="7" t="s">
        <v>370</v>
      </c>
      <c r="B10" s="4" t="s">
        <v>395</v>
      </c>
      <c r="C10" s="4" t="s">
        <v>15</v>
      </c>
      <c r="D10" s="4" t="s">
        <v>396</v>
      </c>
      <c r="E10" s="4" t="s">
        <v>397</v>
      </c>
      <c r="F10" s="4" t="s">
        <v>64</v>
      </c>
      <c r="G10" s="4" t="s">
        <v>44</v>
      </c>
      <c r="H10" s="8">
        <f t="shared" si="0"/>
        <v>70</v>
      </c>
      <c r="I10" s="4">
        <v>8</v>
      </c>
      <c r="J10" s="7" t="s">
        <v>20</v>
      </c>
    </row>
    <row r="11" spans="1:10" ht="15.75" customHeight="1">
      <c r="A11" s="7" t="s">
        <v>370</v>
      </c>
      <c r="B11" s="4" t="s">
        <v>398</v>
      </c>
      <c r="C11" s="4" t="s">
        <v>15</v>
      </c>
      <c r="D11" s="4" t="s">
        <v>399</v>
      </c>
      <c r="E11" s="4" t="s">
        <v>60</v>
      </c>
      <c r="F11" s="4" t="s">
        <v>51</v>
      </c>
      <c r="G11" s="4" t="s">
        <v>44</v>
      </c>
      <c r="H11" s="8">
        <f t="shared" si="0"/>
        <v>70</v>
      </c>
      <c r="I11" s="4">
        <v>9</v>
      </c>
      <c r="J11" s="7" t="s">
        <v>20</v>
      </c>
    </row>
    <row r="12" spans="1:10" ht="15.75" customHeight="1">
      <c r="A12" s="7" t="s">
        <v>370</v>
      </c>
      <c r="B12" s="4" t="s">
        <v>400</v>
      </c>
      <c r="C12" s="4" t="s">
        <v>15</v>
      </c>
      <c r="D12" s="4" t="s">
        <v>401</v>
      </c>
      <c r="E12" s="4" t="s">
        <v>402</v>
      </c>
      <c r="F12" s="4" t="s">
        <v>61</v>
      </c>
      <c r="G12" s="4" t="s">
        <v>403</v>
      </c>
      <c r="H12" s="8">
        <f t="shared" si="0"/>
        <v>69.26666666666667</v>
      </c>
      <c r="I12" s="4">
        <v>10</v>
      </c>
      <c r="J12" s="7" t="s">
        <v>20</v>
      </c>
    </row>
    <row r="13" spans="1:10" ht="15.75" customHeight="1">
      <c r="A13" s="7" t="s">
        <v>370</v>
      </c>
      <c r="B13" s="4" t="s">
        <v>404</v>
      </c>
      <c r="C13" s="4" t="s">
        <v>15</v>
      </c>
      <c r="D13" s="4" t="s">
        <v>405</v>
      </c>
      <c r="E13" s="4" t="s">
        <v>261</v>
      </c>
      <c r="F13" s="4" t="s">
        <v>24</v>
      </c>
      <c r="G13" s="4" t="s">
        <v>406</v>
      </c>
      <c r="H13" s="8">
        <f t="shared" si="0"/>
        <v>68.73333333333333</v>
      </c>
      <c r="I13" s="4">
        <v>11</v>
      </c>
      <c r="J13" s="7" t="s">
        <v>20</v>
      </c>
    </row>
    <row r="14" spans="1:10" ht="15.75" customHeight="1">
      <c r="A14" s="7" t="s">
        <v>370</v>
      </c>
      <c r="B14" s="4" t="s">
        <v>407</v>
      </c>
      <c r="C14" s="4" t="s">
        <v>15</v>
      </c>
      <c r="D14" s="4" t="s">
        <v>408</v>
      </c>
      <c r="E14" s="4" t="s">
        <v>23</v>
      </c>
      <c r="F14" s="4" t="s">
        <v>29</v>
      </c>
      <c r="G14" s="4" t="s">
        <v>409</v>
      </c>
      <c r="H14" s="8">
        <f t="shared" si="0"/>
        <v>68.46666666666667</v>
      </c>
      <c r="I14" s="4">
        <v>12</v>
      </c>
      <c r="J14" s="7" t="s">
        <v>20</v>
      </c>
    </row>
    <row r="15" spans="1:10" ht="15.75" customHeight="1">
      <c r="A15" s="7" t="s">
        <v>370</v>
      </c>
      <c r="B15" s="4" t="s">
        <v>410</v>
      </c>
      <c r="C15" s="4" t="s">
        <v>15</v>
      </c>
      <c r="D15" s="4" t="s">
        <v>411</v>
      </c>
      <c r="E15" s="4" t="s">
        <v>383</v>
      </c>
      <c r="F15" s="4" t="s">
        <v>146</v>
      </c>
      <c r="G15" s="4" t="s">
        <v>69</v>
      </c>
      <c r="H15" s="8">
        <f t="shared" si="0"/>
        <v>67.66666666666667</v>
      </c>
      <c r="I15" s="4">
        <v>13</v>
      </c>
      <c r="J15" s="7" t="s">
        <v>20</v>
      </c>
    </row>
    <row r="16" spans="1:10" ht="15.75" customHeight="1">
      <c r="A16" s="7" t="s">
        <v>370</v>
      </c>
      <c r="B16" s="4" t="s">
        <v>412</v>
      </c>
      <c r="C16" s="4" t="s">
        <v>15</v>
      </c>
      <c r="D16" s="4" t="s">
        <v>413</v>
      </c>
      <c r="E16" s="4" t="s">
        <v>265</v>
      </c>
      <c r="F16" s="4" t="s">
        <v>114</v>
      </c>
      <c r="G16" s="4" t="s">
        <v>414</v>
      </c>
      <c r="H16" s="8">
        <f t="shared" si="0"/>
        <v>66.73333333333333</v>
      </c>
      <c r="I16" s="4">
        <v>14</v>
      </c>
      <c r="J16" s="7" t="s">
        <v>20</v>
      </c>
    </row>
    <row r="17" spans="1:10" ht="15.75" customHeight="1">
      <c r="A17" s="7" t="s">
        <v>370</v>
      </c>
      <c r="B17" s="4" t="s">
        <v>415</v>
      </c>
      <c r="C17" s="4" t="s">
        <v>15</v>
      </c>
      <c r="D17" s="4" t="s">
        <v>416</v>
      </c>
      <c r="E17" s="4" t="s">
        <v>43</v>
      </c>
      <c r="F17" s="4" t="s">
        <v>24</v>
      </c>
      <c r="G17" s="4" t="s">
        <v>417</v>
      </c>
      <c r="H17" s="8">
        <f t="shared" si="0"/>
        <v>66.2</v>
      </c>
      <c r="I17" s="4">
        <v>15</v>
      </c>
      <c r="J17" s="7" t="s">
        <v>20</v>
      </c>
    </row>
    <row r="18" spans="1:10" ht="15.75" customHeight="1">
      <c r="A18" s="7" t="s">
        <v>370</v>
      </c>
      <c r="B18" s="4" t="s">
        <v>418</v>
      </c>
      <c r="C18" s="4" t="s">
        <v>15</v>
      </c>
      <c r="D18" s="4" t="s">
        <v>84</v>
      </c>
      <c r="E18" s="4" t="s">
        <v>109</v>
      </c>
      <c r="F18" s="4" t="s">
        <v>123</v>
      </c>
      <c r="G18" s="4" t="s">
        <v>419</v>
      </c>
      <c r="H18" s="8">
        <f t="shared" si="0"/>
        <v>66.13333333333334</v>
      </c>
      <c r="I18" s="4">
        <v>16</v>
      </c>
      <c r="J18" s="7" t="s">
        <v>20</v>
      </c>
    </row>
    <row r="19" spans="1:10" ht="15.75" customHeight="1">
      <c r="A19" s="7" t="s">
        <v>370</v>
      </c>
      <c r="B19" s="4" t="s">
        <v>420</v>
      </c>
      <c r="C19" s="4" t="s">
        <v>15</v>
      </c>
      <c r="D19" s="4" t="s">
        <v>421</v>
      </c>
      <c r="E19" s="4" t="s">
        <v>298</v>
      </c>
      <c r="F19" s="4" t="s">
        <v>159</v>
      </c>
      <c r="G19" s="4" t="s">
        <v>81</v>
      </c>
      <c r="H19" s="8">
        <f t="shared" si="0"/>
        <v>66</v>
      </c>
      <c r="I19" s="4">
        <v>17</v>
      </c>
      <c r="J19" s="7" t="s">
        <v>20</v>
      </c>
    </row>
    <row r="20" spans="1:10" ht="15.75" customHeight="1">
      <c r="A20" s="7" t="s">
        <v>370</v>
      </c>
      <c r="B20" s="4" t="s">
        <v>422</v>
      </c>
      <c r="C20" s="4" t="s">
        <v>15</v>
      </c>
      <c r="D20" s="4" t="s">
        <v>423</v>
      </c>
      <c r="E20" s="4" t="s">
        <v>52</v>
      </c>
      <c r="F20" s="4" t="s">
        <v>43</v>
      </c>
      <c r="G20" s="4" t="s">
        <v>424</v>
      </c>
      <c r="H20" s="8">
        <f t="shared" si="0"/>
        <v>65.53333333333333</v>
      </c>
      <c r="I20" s="4">
        <v>18</v>
      </c>
      <c r="J20" s="7" t="s">
        <v>20</v>
      </c>
    </row>
    <row r="21" spans="1:10" ht="15.75" customHeight="1">
      <c r="A21" s="7" t="s">
        <v>370</v>
      </c>
      <c r="B21" s="4" t="s">
        <v>425</v>
      </c>
      <c r="C21" s="4" t="s">
        <v>15</v>
      </c>
      <c r="D21" s="4" t="s">
        <v>426</v>
      </c>
      <c r="E21" s="4" t="s">
        <v>44</v>
      </c>
      <c r="F21" s="4" t="s">
        <v>114</v>
      </c>
      <c r="G21" s="4" t="s">
        <v>43</v>
      </c>
      <c r="H21" s="8">
        <f t="shared" si="0"/>
        <v>65</v>
      </c>
      <c r="I21" s="4">
        <v>19</v>
      </c>
      <c r="J21" s="7" t="s">
        <v>20</v>
      </c>
    </row>
    <row r="22" spans="1:10" ht="15.75" customHeight="1">
      <c r="A22" s="7" t="s">
        <v>370</v>
      </c>
      <c r="B22" s="4" t="s">
        <v>427</v>
      </c>
      <c r="C22" s="4" t="s">
        <v>15</v>
      </c>
      <c r="D22" s="4" t="s">
        <v>428</v>
      </c>
      <c r="E22" s="4" t="s">
        <v>322</v>
      </c>
      <c r="F22" s="4" t="s">
        <v>110</v>
      </c>
      <c r="G22" s="4" t="s">
        <v>295</v>
      </c>
      <c r="H22" s="8">
        <f t="shared" si="0"/>
        <v>64.93333333333334</v>
      </c>
      <c r="I22" s="4">
        <v>20</v>
      </c>
      <c r="J22" s="7" t="s">
        <v>20</v>
      </c>
    </row>
    <row r="23" spans="1:10" ht="15.75" customHeight="1">
      <c r="A23" s="7" t="s">
        <v>370</v>
      </c>
      <c r="B23" s="4" t="s">
        <v>429</v>
      </c>
      <c r="C23" s="4" t="s">
        <v>15</v>
      </c>
      <c r="D23" s="4" t="s">
        <v>430</v>
      </c>
      <c r="E23" s="4" t="s">
        <v>431</v>
      </c>
      <c r="F23" s="4" t="s">
        <v>33</v>
      </c>
      <c r="G23" s="4" t="s">
        <v>432</v>
      </c>
      <c r="H23" s="8">
        <f t="shared" si="0"/>
        <v>64.86666666666666</v>
      </c>
      <c r="I23" s="4">
        <v>21</v>
      </c>
      <c r="J23" s="7" t="s">
        <v>20</v>
      </c>
    </row>
    <row r="24" spans="1:10" ht="15.75" customHeight="1">
      <c r="A24" s="7" t="s">
        <v>370</v>
      </c>
      <c r="B24" s="4" t="s">
        <v>433</v>
      </c>
      <c r="C24" s="4" t="s">
        <v>15</v>
      </c>
      <c r="D24" s="4" t="s">
        <v>434</v>
      </c>
      <c r="E24" s="4" t="s">
        <v>435</v>
      </c>
      <c r="F24" s="4" t="s">
        <v>145</v>
      </c>
      <c r="G24" s="4" t="s">
        <v>432</v>
      </c>
      <c r="H24" s="8">
        <f t="shared" si="0"/>
        <v>64.86666666666666</v>
      </c>
      <c r="I24" s="4">
        <v>22</v>
      </c>
      <c r="J24" s="7" t="s">
        <v>20</v>
      </c>
    </row>
    <row r="25" spans="1:10" ht="15.75" customHeight="1">
      <c r="A25" s="7" t="s">
        <v>370</v>
      </c>
      <c r="B25" s="4" t="s">
        <v>436</v>
      </c>
      <c r="C25" s="4" t="s">
        <v>15</v>
      </c>
      <c r="D25" s="4" t="s">
        <v>437</v>
      </c>
      <c r="E25" s="4" t="s">
        <v>287</v>
      </c>
      <c r="F25" s="4" t="s">
        <v>340</v>
      </c>
      <c r="G25" s="4" t="s">
        <v>99</v>
      </c>
      <c r="H25" s="8">
        <f t="shared" si="0"/>
        <v>64.66666666666667</v>
      </c>
      <c r="I25" s="4">
        <v>23</v>
      </c>
      <c r="J25" s="7" t="s">
        <v>20</v>
      </c>
    </row>
    <row r="26" spans="1:10" ht="15.75" customHeight="1">
      <c r="A26" s="7" t="s">
        <v>370</v>
      </c>
      <c r="B26" s="4" t="s">
        <v>438</v>
      </c>
      <c r="C26" s="4" t="s">
        <v>15</v>
      </c>
      <c r="D26" s="4" t="s">
        <v>439</v>
      </c>
      <c r="E26" s="4" t="s">
        <v>114</v>
      </c>
      <c r="F26" s="4" t="s">
        <v>81</v>
      </c>
      <c r="G26" s="4" t="s">
        <v>440</v>
      </c>
      <c r="H26" s="8">
        <f t="shared" si="0"/>
        <v>64.26666666666667</v>
      </c>
      <c r="I26" s="4">
        <v>24</v>
      </c>
      <c r="J26" s="7" t="s">
        <v>20</v>
      </c>
    </row>
    <row r="27" spans="1:10" ht="15.75" customHeight="1">
      <c r="A27" s="7" t="s">
        <v>370</v>
      </c>
      <c r="B27" s="4" t="s">
        <v>441</v>
      </c>
      <c r="C27" s="4" t="s">
        <v>15</v>
      </c>
      <c r="D27" s="4" t="s">
        <v>442</v>
      </c>
      <c r="E27" s="4" t="s">
        <v>52</v>
      </c>
      <c r="F27" s="4" t="s">
        <v>114</v>
      </c>
      <c r="G27" s="4" t="s">
        <v>304</v>
      </c>
      <c r="H27" s="8">
        <f t="shared" si="0"/>
        <v>63.53333333333333</v>
      </c>
      <c r="I27" s="4">
        <v>25</v>
      </c>
      <c r="J27" s="7" t="s">
        <v>20</v>
      </c>
    </row>
    <row r="28" spans="1:10" ht="15.75" customHeight="1">
      <c r="A28" s="7" t="s">
        <v>370</v>
      </c>
      <c r="B28" s="4" t="s">
        <v>443</v>
      </c>
      <c r="C28" s="4" t="s">
        <v>15</v>
      </c>
      <c r="D28" s="4" t="s">
        <v>444</v>
      </c>
      <c r="E28" s="4" t="s">
        <v>261</v>
      </c>
      <c r="F28" s="4" t="s">
        <v>150</v>
      </c>
      <c r="G28" s="4" t="s">
        <v>445</v>
      </c>
      <c r="H28" s="8">
        <f t="shared" si="0"/>
        <v>62.53333333333333</v>
      </c>
      <c r="I28" s="4">
        <v>26</v>
      </c>
      <c r="J28" s="7" t="s">
        <v>20</v>
      </c>
    </row>
    <row r="29" spans="1:10" ht="15.75" customHeight="1">
      <c r="A29" s="7" t="s">
        <v>370</v>
      </c>
      <c r="B29" s="4" t="s">
        <v>446</v>
      </c>
      <c r="C29" s="4" t="s">
        <v>15</v>
      </c>
      <c r="D29" s="4" t="s">
        <v>447</v>
      </c>
      <c r="E29" s="4" t="s">
        <v>448</v>
      </c>
      <c r="F29" s="4" t="s">
        <v>190</v>
      </c>
      <c r="G29" s="4" t="s">
        <v>449</v>
      </c>
      <c r="H29" s="8">
        <f t="shared" si="0"/>
        <v>62.46666666666667</v>
      </c>
      <c r="I29" s="4">
        <v>27</v>
      </c>
      <c r="J29" s="7" t="s">
        <v>20</v>
      </c>
    </row>
    <row r="30" spans="1:10" ht="15.75" customHeight="1">
      <c r="A30" s="7" t="s">
        <v>370</v>
      </c>
      <c r="B30" s="4" t="s">
        <v>450</v>
      </c>
      <c r="C30" s="4" t="s">
        <v>15</v>
      </c>
      <c r="D30" s="4" t="s">
        <v>451</v>
      </c>
      <c r="E30" s="4" t="s">
        <v>106</v>
      </c>
      <c r="F30" s="4" t="s">
        <v>85</v>
      </c>
      <c r="G30" s="4" t="s">
        <v>452</v>
      </c>
      <c r="H30" s="8">
        <f t="shared" si="0"/>
        <v>61.46666666666667</v>
      </c>
      <c r="I30" s="4">
        <v>28</v>
      </c>
      <c r="J30" s="7" t="s">
        <v>20</v>
      </c>
    </row>
    <row r="31" spans="1:10" ht="15.75" customHeight="1">
      <c r="A31" s="7" t="s">
        <v>370</v>
      </c>
      <c r="B31" s="4" t="s">
        <v>453</v>
      </c>
      <c r="C31" s="4" t="s">
        <v>255</v>
      </c>
      <c r="D31" s="4" t="s">
        <v>454</v>
      </c>
      <c r="E31" s="4" t="s">
        <v>38</v>
      </c>
      <c r="F31" s="4" t="s">
        <v>231</v>
      </c>
      <c r="G31" s="4" t="s">
        <v>155</v>
      </c>
      <c r="H31" s="8">
        <f t="shared" si="0"/>
        <v>58.73333333333333</v>
      </c>
      <c r="I31" s="4">
        <v>29</v>
      </c>
      <c r="J31" s="7" t="s">
        <v>20</v>
      </c>
    </row>
    <row r="32" spans="1:10" ht="15.75" customHeight="1">
      <c r="A32" s="7" t="s">
        <v>370</v>
      </c>
      <c r="B32" s="4" t="s">
        <v>455</v>
      </c>
      <c r="C32" s="4" t="s">
        <v>15</v>
      </c>
      <c r="D32" s="4" t="s">
        <v>456</v>
      </c>
      <c r="E32" s="4" t="s">
        <v>145</v>
      </c>
      <c r="F32" s="4" t="s">
        <v>110</v>
      </c>
      <c r="G32" s="4" t="s">
        <v>159</v>
      </c>
      <c r="H32" s="8">
        <f t="shared" si="0"/>
        <v>58.666666666666664</v>
      </c>
      <c r="I32" s="4">
        <v>30</v>
      </c>
      <c r="J32" s="7" t="s">
        <v>20</v>
      </c>
    </row>
    <row r="33" spans="1:10" ht="15.75" customHeight="1">
      <c r="A33" s="7" t="s">
        <v>370</v>
      </c>
      <c r="B33" s="4" t="s">
        <v>457</v>
      </c>
      <c r="C33" s="4" t="s">
        <v>15</v>
      </c>
      <c r="D33" s="4" t="s">
        <v>458</v>
      </c>
      <c r="E33" s="4" t="s">
        <v>52</v>
      </c>
      <c r="F33" s="4" t="s">
        <v>190</v>
      </c>
      <c r="G33" s="4" t="s">
        <v>154</v>
      </c>
      <c r="H33" s="8">
        <f t="shared" si="0"/>
        <v>58.333333333333336</v>
      </c>
      <c r="I33" s="4">
        <v>31</v>
      </c>
      <c r="J33" s="7" t="s">
        <v>20</v>
      </c>
    </row>
    <row r="34" spans="1:10" ht="15.75" customHeight="1">
      <c r="A34" s="7" t="s">
        <v>370</v>
      </c>
      <c r="B34" s="4" t="s">
        <v>459</v>
      </c>
      <c r="C34" s="4" t="s">
        <v>15</v>
      </c>
      <c r="D34" s="4" t="s">
        <v>460</v>
      </c>
      <c r="E34" s="4" t="s">
        <v>60</v>
      </c>
      <c r="F34" s="4" t="s">
        <v>461</v>
      </c>
      <c r="G34" s="4" t="s">
        <v>462</v>
      </c>
      <c r="H34" s="8">
        <f t="shared" si="0"/>
        <v>57.800000000000004</v>
      </c>
      <c r="I34" s="4">
        <v>32</v>
      </c>
      <c r="J34" s="7" t="s">
        <v>20</v>
      </c>
    </row>
    <row r="35" spans="1:10" ht="15.75" customHeight="1">
      <c r="A35" s="7" t="s">
        <v>370</v>
      </c>
      <c r="B35" s="4" t="s">
        <v>463</v>
      </c>
      <c r="C35" s="4" t="s">
        <v>15</v>
      </c>
      <c r="D35" s="4" t="s">
        <v>464</v>
      </c>
      <c r="E35" s="4" t="s">
        <v>435</v>
      </c>
      <c r="F35" s="4" t="s">
        <v>351</v>
      </c>
      <c r="G35" s="4" t="s">
        <v>145</v>
      </c>
      <c r="H35" s="8">
        <f t="shared" si="0"/>
        <v>57.666666666666664</v>
      </c>
      <c r="I35" s="4">
        <v>33</v>
      </c>
      <c r="J35" s="7" t="s">
        <v>20</v>
      </c>
    </row>
    <row r="36" spans="1:10" ht="15.75" customHeight="1">
      <c r="A36" s="7" t="s">
        <v>370</v>
      </c>
      <c r="B36" s="4" t="s">
        <v>465</v>
      </c>
      <c r="C36" s="4" t="s">
        <v>15</v>
      </c>
      <c r="D36" s="4" t="s">
        <v>466</v>
      </c>
      <c r="E36" s="4" t="s">
        <v>24</v>
      </c>
      <c r="F36" s="4" t="s">
        <v>344</v>
      </c>
      <c r="G36" s="4" t="s">
        <v>467</v>
      </c>
      <c r="H36" s="8">
        <f t="shared" si="0"/>
        <v>57.6</v>
      </c>
      <c r="I36" s="4">
        <v>34</v>
      </c>
      <c r="J36" s="7" t="s">
        <v>20</v>
      </c>
    </row>
    <row r="37" spans="1:10" ht="15.75" customHeight="1">
      <c r="A37" s="7" t="s">
        <v>370</v>
      </c>
      <c r="B37" s="4" t="s">
        <v>468</v>
      </c>
      <c r="C37" s="4" t="s">
        <v>15</v>
      </c>
      <c r="D37" s="4" t="s">
        <v>469</v>
      </c>
      <c r="E37" s="4" t="s">
        <v>86</v>
      </c>
      <c r="F37" s="4" t="s">
        <v>172</v>
      </c>
      <c r="G37" s="4" t="s">
        <v>470</v>
      </c>
      <c r="H37" s="8">
        <f t="shared" si="0"/>
        <v>57.53333333333333</v>
      </c>
      <c r="I37" s="4">
        <v>35</v>
      </c>
      <c r="J37" s="7" t="s">
        <v>20</v>
      </c>
    </row>
    <row r="38" spans="1:10" ht="15.75" customHeight="1">
      <c r="A38" s="7" t="s">
        <v>370</v>
      </c>
      <c r="B38" s="4" t="s">
        <v>471</v>
      </c>
      <c r="C38" s="4" t="s">
        <v>15</v>
      </c>
      <c r="D38" s="4" t="s">
        <v>472</v>
      </c>
      <c r="E38" s="4" t="s">
        <v>312</v>
      </c>
      <c r="F38" s="4" t="s">
        <v>163</v>
      </c>
      <c r="G38" s="4" t="s">
        <v>473</v>
      </c>
      <c r="H38" s="8">
        <f t="shared" si="0"/>
        <v>57.13333333333333</v>
      </c>
      <c r="I38" s="4">
        <v>36</v>
      </c>
      <c r="J38" s="7" t="s">
        <v>20</v>
      </c>
    </row>
    <row r="39" spans="1:10" ht="15.75" customHeight="1">
      <c r="A39" s="7" t="s">
        <v>370</v>
      </c>
      <c r="B39" s="4" t="s">
        <v>474</v>
      </c>
      <c r="C39" s="4" t="s">
        <v>15</v>
      </c>
      <c r="D39" s="4" t="s">
        <v>475</v>
      </c>
      <c r="E39" s="4" t="s">
        <v>134</v>
      </c>
      <c r="F39" s="4" t="s">
        <v>168</v>
      </c>
      <c r="G39" s="4" t="s">
        <v>476</v>
      </c>
      <c r="H39" s="8">
        <f t="shared" si="0"/>
        <v>56.4</v>
      </c>
      <c r="I39" s="4">
        <v>37</v>
      </c>
      <c r="J39" s="7" t="s">
        <v>20</v>
      </c>
    </row>
    <row r="40" spans="1:10" ht="15.75" customHeight="1">
      <c r="A40" s="7" t="s">
        <v>370</v>
      </c>
      <c r="B40" s="4" t="s">
        <v>477</v>
      </c>
      <c r="C40" s="4" t="s">
        <v>15</v>
      </c>
      <c r="D40" s="4" t="s">
        <v>478</v>
      </c>
      <c r="E40" s="4" t="s">
        <v>68</v>
      </c>
      <c r="F40" s="4" t="s">
        <v>479</v>
      </c>
      <c r="G40" s="4" t="s">
        <v>480</v>
      </c>
      <c r="H40" s="8">
        <f t="shared" si="0"/>
        <v>55.86666666666667</v>
      </c>
      <c r="I40" s="4">
        <v>38</v>
      </c>
      <c r="J40" s="7" t="s">
        <v>20</v>
      </c>
    </row>
    <row r="41" spans="1:10" ht="15.75" customHeight="1">
      <c r="A41" s="7" t="s">
        <v>370</v>
      </c>
      <c r="B41" s="4" t="s">
        <v>481</v>
      </c>
      <c r="C41" s="4" t="s">
        <v>15</v>
      </c>
      <c r="D41" s="4" t="s">
        <v>482</v>
      </c>
      <c r="E41" s="4" t="s">
        <v>483</v>
      </c>
      <c r="F41" s="4" t="s">
        <v>358</v>
      </c>
      <c r="G41" s="4" t="s">
        <v>484</v>
      </c>
      <c r="H41" s="8">
        <f t="shared" si="0"/>
        <v>55.53333333333333</v>
      </c>
      <c r="I41" s="4">
        <v>39</v>
      </c>
      <c r="J41" s="7" t="s">
        <v>20</v>
      </c>
    </row>
    <row r="42" spans="1:10" ht="15.75" customHeight="1">
      <c r="A42" s="7" t="s">
        <v>370</v>
      </c>
      <c r="B42" s="4" t="s">
        <v>485</v>
      </c>
      <c r="C42" s="4" t="s">
        <v>15</v>
      </c>
      <c r="D42" s="4" t="s">
        <v>486</v>
      </c>
      <c r="E42" s="4" t="s">
        <v>167</v>
      </c>
      <c r="F42" s="4" t="s">
        <v>122</v>
      </c>
      <c r="G42" s="4" t="s">
        <v>484</v>
      </c>
      <c r="H42" s="8">
        <f t="shared" si="0"/>
        <v>55.53333333333333</v>
      </c>
      <c r="I42" s="4">
        <v>40</v>
      </c>
      <c r="J42" s="7" t="s">
        <v>20</v>
      </c>
    </row>
    <row r="43" spans="1:10" ht="15.75" customHeight="1">
      <c r="A43" s="7" t="s">
        <v>370</v>
      </c>
      <c r="B43" s="4" t="s">
        <v>487</v>
      </c>
      <c r="C43" s="4" t="s">
        <v>15</v>
      </c>
      <c r="D43" s="4" t="s">
        <v>488</v>
      </c>
      <c r="E43" s="4" t="s">
        <v>45</v>
      </c>
      <c r="F43" s="4" t="s">
        <v>242</v>
      </c>
      <c r="G43" s="4" t="s">
        <v>489</v>
      </c>
      <c r="H43" s="8">
        <f t="shared" si="0"/>
        <v>55.4</v>
      </c>
      <c r="I43" s="4">
        <v>41</v>
      </c>
      <c r="J43" s="7" t="s">
        <v>20</v>
      </c>
    </row>
    <row r="44" spans="1:10" ht="15.75" customHeight="1">
      <c r="A44" s="7" t="s">
        <v>370</v>
      </c>
      <c r="B44" s="4" t="s">
        <v>490</v>
      </c>
      <c r="C44" s="4" t="s">
        <v>255</v>
      </c>
      <c r="D44" s="4" t="s">
        <v>491</v>
      </c>
      <c r="E44" s="4" t="s">
        <v>106</v>
      </c>
      <c r="F44" s="4" t="s">
        <v>172</v>
      </c>
      <c r="G44" s="4" t="s">
        <v>492</v>
      </c>
      <c r="H44" s="8">
        <f t="shared" si="0"/>
        <v>55.26666666666667</v>
      </c>
      <c r="I44" s="4">
        <v>42</v>
      </c>
      <c r="J44" s="7" t="s">
        <v>20</v>
      </c>
    </row>
    <row r="45" spans="1:10" ht="15.75" customHeight="1">
      <c r="A45" s="7" t="s">
        <v>370</v>
      </c>
      <c r="B45" s="4" t="s">
        <v>493</v>
      </c>
      <c r="C45" s="4" t="s">
        <v>15</v>
      </c>
      <c r="D45" s="4" t="s">
        <v>494</v>
      </c>
      <c r="E45" s="4" t="s">
        <v>45</v>
      </c>
      <c r="F45" s="4" t="s">
        <v>495</v>
      </c>
      <c r="G45" s="4" t="s">
        <v>134</v>
      </c>
      <c r="H45" s="8">
        <f t="shared" si="0"/>
        <v>55</v>
      </c>
      <c r="I45" s="4">
        <v>43</v>
      </c>
      <c r="J45" s="7" t="s">
        <v>20</v>
      </c>
    </row>
    <row r="46" spans="1:10" ht="15.75" customHeight="1">
      <c r="A46" s="7" t="s">
        <v>370</v>
      </c>
      <c r="B46" s="4" t="s">
        <v>496</v>
      </c>
      <c r="C46" s="4" t="s">
        <v>15</v>
      </c>
      <c r="D46" s="4" t="s">
        <v>497</v>
      </c>
      <c r="E46" s="4" t="s">
        <v>134</v>
      </c>
      <c r="F46" s="4" t="s">
        <v>134</v>
      </c>
      <c r="G46" s="4" t="s">
        <v>134</v>
      </c>
      <c r="H46" s="8">
        <f t="shared" si="0"/>
        <v>55</v>
      </c>
      <c r="I46" s="4">
        <v>44</v>
      </c>
      <c r="J46" s="7" t="s">
        <v>20</v>
      </c>
    </row>
    <row r="47" spans="1:10" ht="15.75" customHeight="1">
      <c r="A47" s="7" t="s">
        <v>370</v>
      </c>
      <c r="B47" s="4" t="s">
        <v>498</v>
      </c>
      <c r="C47" s="4" t="s">
        <v>15</v>
      </c>
      <c r="D47" s="4" t="s">
        <v>499</v>
      </c>
      <c r="E47" s="4" t="s">
        <v>294</v>
      </c>
      <c r="F47" s="4" t="s">
        <v>242</v>
      </c>
      <c r="G47" s="4" t="s">
        <v>163</v>
      </c>
      <c r="H47" s="8">
        <f t="shared" si="0"/>
        <v>54.333333333333336</v>
      </c>
      <c r="I47" s="4">
        <v>45</v>
      </c>
      <c r="J47" s="7" t="s">
        <v>20</v>
      </c>
    </row>
    <row r="48" spans="1:10" ht="15.75" customHeight="1">
      <c r="A48" s="7" t="s">
        <v>370</v>
      </c>
      <c r="B48" s="4" t="s">
        <v>500</v>
      </c>
      <c r="C48" s="4" t="s">
        <v>15</v>
      </c>
      <c r="D48" s="4" t="s">
        <v>501</v>
      </c>
      <c r="E48" s="4" t="s">
        <v>122</v>
      </c>
      <c r="F48" s="4" t="s">
        <v>175</v>
      </c>
      <c r="G48" s="4" t="s">
        <v>502</v>
      </c>
      <c r="H48" s="8">
        <f t="shared" si="0"/>
        <v>53.86666666666667</v>
      </c>
      <c r="I48" s="4">
        <v>46</v>
      </c>
      <c r="J48" s="7" t="s">
        <v>20</v>
      </c>
    </row>
    <row r="49" spans="1:10" ht="15.75" customHeight="1">
      <c r="A49" s="7" t="s">
        <v>370</v>
      </c>
      <c r="B49" s="4" t="s">
        <v>503</v>
      </c>
      <c r="C49" s="4" t="s">
        <v>255</v>
      </c>
      <c r="D49" s="4" t="s">
        <v>504</v>
      </c>
      <c r="E49" s="4" t="s">
        <v>340</v>
      </c>
      <c r="F49" s="4" t="s">
        <v>238</v>
      </c>
      <c r="G49" s="4" t="s">
        <v>505</v>
      </c>
      <c r="H49" s="8">
        <f t="shared" si="0"/>
        <v>53.199999999999996</v>
      </c>
      <c r="I49" s="4">
        <v>47</v>
      </c>
      <c r="J49" s="7" t="s">
        <v>20</v>
      </c>
    </row>
    <row r="50" spans="1:10" ht="15.75" customHeight="1">
      <c r="A50" s="7" t="s">
        <v>370</v>
      </c>
      <c r="B50" s="4" t="s">
        <v>506</v>
      </c>
      <c r="C50" s="4" t="s">
        <v>15</v>
      </c>
      <c r="D50" s="4" t="s">
        <v>507</v>
      </c>
      <c r="E50" s="4" t="s">
        <v>276</v>
      </c>
      <c r="F50" s="4" t="s">
        <v>508</v>
      </c>
      <c r="G50" s="4" t="s">
        <v>509</v>
      </c>
      <c r="H50" s="8">
        <f t="shared" si="0"/>
        <v>50.800000000000004</v>
      </c>
      <c r="I50" s="4">
        <v>48</v>
      </c>
      <c r="J50" s="7" t="s">
        <v>20</v>
      </c>
    </row>
    <row r="51" spans="1:10" ht="15.75" customHeight="1">
      <c r="A51" s="7" t="s">
        <v>370</v>
      </c>
      <c r="B51" s="4" t="s">
        <v>510</v>
      </c>
      <c r="C51" s="4" t="s">
        <v>15</v>
      </c>
      <c r="D51" s="4" t="s">
        <v>511</v>
      </c>
      <c r="E51" s="4" t="s">
        <v>51</v>
      </c>
      <c r="F51" s="4" t="s">
        <v>226</v>
      </c>
      <c r="G51" s="4" t="s">
        <v>512</v>
      </c>
      <c r="H51" s="8">
        <f t="shared" si="0"/>
        <v>50.26666666666667</v>
      </c>
      <c r="I51" s="4">
        <v>49</v>
      </c>
      <c r="J51" s="7" t="s">
        <v>20</v>
      </c>
    </row>
    <row r="52" spans="1:10" ht="15.75" customHeight="1">
      <c r="A52" s="7" t="s">
        <v>370</v>
      </c>
      <c r="B52" s="4" t="s">
        <v>133</v>
      </c>
      <c r="C52" s="4" t="s">
        <v>15</v>
      </c>
      <c r="D52" s="4" t="s">
        <v>513</v>
      </c>
      <c r="E52" s="4" t="s">
        <v>150</v>
      </c>
      <c r="F52" s="4" t="s">
        <v>362</v>
      </c>
      <c r="G52" s="4" t="s">
        <v>239</v>
      </c>
      <c r="H52" s="8">
        <f t="shared" si="0"/>
        <v>49.666666666666664</v>
      </c>
      <c r="I52" s="4">
        <v>50</v>
      </c>
      <c r="J52" s="7" t="s">
        <v>20</v>
      </c>
    </row>
    <row r="53" spans="1:10" ht="15.75" customHeight="1">
      <c r="A53" s="7" t="s">
        <v>370</v>
      </c>
      <c r="B53" s="4" t="s">
        <v>514</v>
      </c>
      <c r="C53" s="4" t="s">
        <v>15</v>
      </c>
      <c r="D53" s="4" t="s">
        <v>515</v>
      </c>
      <c r="E53" s="4" t="s">
        <v>109</v>
      </c>
      <c r="F53" s="4" t="s">
        <v>516</v>
      </c>
      <c r="G53" s="4" t="s">
        <v>517</v>
      </c>
      <c r="H53" s="8">
        <f t="shared" si="0"/>
        <v>48.93333333333334</v>
      </c>
      <c r="I53" s="4">
        <v>51</v>
      </c>
      <c r="J53" s="7" t="s">
        <v>20</v>
      </c>
    </row>
  </sheetData>
  <sheetProtection/>
  <autoFilter ref="A2:J53"/>
  <mergeCells count="1">
    <mergeCell ref="A1:J1"/>
  </mergeCells>
  <printOptions horizontalCentered="1"/>
  <pageMargins left="0.7480314960629921" right="0.7480314960629921" top="0.9842519685039371" bottom="0.9842519685039371" header="0.5118110236220472" footer="0.5118110236220472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2019-07-27T14:37:33Z</cp:lastPrinted>
  <dcterms:created xsi:type="dcterms:W3CDTF">2019-07-28T01:10:19Z</dcterms:created>
  <dcterms:modified xsi:type="dcterms:W3CDTF">2019-07-28T01:15:26Z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