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Area" localSheetId="1">'名额分配表'!$A$3:$R$44</definedName>
    <definedName name="_xlnm.Print_Titles" localSheetId="1">'名额分配表'!$1:$1</definedName>
  </definedNames>
  <calcPr fullCalcOnLoad="1"/>
</workbook>
</file>

<file path=xl/sharedStrings.xml><?xml version="1.0" encoding="utf-8"?>
<sst xmlns="http://schemas.openxmlformats.org/spreadsheetml/2006/main" count="120" uniqueCount="66">
  <si>
    <t>合计</t>
  </si>
  <si>
    <t>语文</t>
  </si>
  <si>
    <t>数学</t>
  </si>
  <si>
    <t>英语</t>
  </si>
  <si>
    <t>物理</t>
  </si>
  <si>
    <t>地理</t>
  </si>
  <si>
    <t>音乐</t>
  </si>
  <si>
    <t>学校岗位名称</t>
  </si>
  <si>
    <t>体育</t>
  </si>
  <si>
    <t>生物</t>
  </si>
  <si>
    <t>政治</t>
  </si>
  <si>
    <t>历史</t>
  </si>
  <si>
    <t>美术</t>
  </si>
  <si>
    <t>舞蹈</t>
  </si>
  <si>
    <t>幼儿教育</t>
  </si>
  <si>
    <t>月华乡安宁村小学</t>
  </si>
  <si>
    <t>专业</t>
  </si>
  <si>
    <t>南宁中学</t>
  </si>
  <si>
    <t>幼儿园</t>
  </si>
  <si>
    <t>民胜乡明天小学</t>
  </si>
  <si>
    <t>黄水乡鹿鹤村小学</t>
  </si>
  <si>
    <t>樟木李家沟村小学</t>
  </si>
  <si>
    <t>洛古波乡五村小学</t>
  </si>
  <si>
    <t>荞地乡为民小学</t>
  </si>
  <si>
    <t>磨盘乡山顶小学</t>
  </si>
  <si>
    <t xml:space="preserve"> </t>
  </si>
  <si>
    <t>西昌市2019年上半年公开考核招聘教师和工作人员岗位及名额分配表</t>
  </si>
  <si>
    <t>化学</t>
  </si>
  <si>
    <t>学历（学位）</t>
  </si>
  <si>
    <t>普通话等级</t>
  </si>
  <si>
    <t>计算机</t>
  </si>
  <si>
    <t>计算机</t>
  </si>
  <si>
    <t>国家计划内全日制普通高校大学本科学历（学士）及以上</t>
  </si>
  <si>
    <t>中学</t>
  </si>
  <si>
    <t>语文岗位为二等甲级以上，其余岗位为二等乙级以上</t>
  </si>
  <si>
    <t>月华中学</t>
  </si>
  <si>
    <t>兴胜中学</t>
  </si>
  <si>
    <t>西乡中学</t>
  </si>
  <si>
    <t>西宁中学</t>
  </si>
  <si>
    <t>樟木中学</t>
  </si>
  <si>
    <t>星河学校初中部</t>
  </si>
  <si>
    <t>香城学校中学部</t>
  </si>
  <si>
    <t>大洋学校中学部</t>
  </si>
  <si>
    <t>农村小学</t>
  </si>
  <si>
    <t>海南小学</t>
  </si>
  <si>
    <t>黄联关镇鹿马村小学</t>
  </si>
  <si>
    <t>大箐乡白庙村小学</t>
  </si>
  <si>
    <t>西溪乡新营村小学</t>
  </si>
  <si>
    <t>响水乡九二小学</t>
  </si>
  <si>
    <t>阿七乡大田村小学</t>
  </si>
  <si>
    <t>琅环乡五星村小学</t>
  </si>
  <si>
    <t>磨盘乡红苕坝小学</t>
  </si>
  <si>
    <t>东风幼儿园兴胜乡分园</t>
  </si>
  <si>
    <t>东风幼儿园安宁镇马坪坝村分园</t>
  </si>
  <si>
    <t>东风幼儿园安宁镇源兴村分园</t>
  </si>
  <si>
    <t>红旗幼儿园黄水乡分园</t>
  </si>
  <si>
    <t>红星幼儿园大兴乡分园</t>
  </si>
  <si>
    <t>礼州幼儿园琅环乡分园</t>
  </si>
  <si>
    <t>马道幼儿园中坝乡分园</t>
  </si>
  <si>
    <t>蓝天幼儿园高草乡分园</t>
  </si>
  <si>
    <t>教师资格证登记对应层次及对口专业</t>
  </si>
  <si>
    <t>教师资格证登记相应层次及对口专业</t>
  </si>
  <si>
    <t>二等甲级以上</t>
  </si>
  <si>
    <t>二等甲级以上</t>
  </si>
  <si>
    <t>大学本科及以上学历（第一学历为国家计划内全日制普通高校专科以上）。</t>
  </si>
  <si>
    <t>大学本科及以上学历（第一学历为国家计划内全日制普通高校专科以上）。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</si>
</sst>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47">
    <font>
      <sz val="14"/>
      <color theme="1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仿宋"/>
      <family val="3"/>
    </font>
    <font>
      <sz val="10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sz val="14"/>
      <color theme="1"/>
      <name val="仿宋"/>
      <family val="3"/>
    </font>
    <font>
      <sz val="14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4"/>
      <color rgb="FF9C0006"/>
      <name val="仿宋"/>
      <family val="3"/>
    </font>
    <font>
      <u val="single"/>
      <sz val="14"/>
      <color theme="10"/>
      <name val="仿宋_GB2312"/>
      <family val="3"/>
    </font>
    <font>
      <sz val="14"/>
      <color rgb="FF006100"/>
      <name val="仿宋"/>
      <family val="3"/>
    </font>
    <font>
      <b/>
      <sz val="14"/>
      <color theme="1"/>
      <name val="仿宋"/>
      <family val="3"/>
    </font>
    <font>
      <b/>
      <sz val="14"/>
      <color rgb="FFFA7D00"/>
      <name val="仿宋"/>
      <family val="3"/>
    </font>
    <font>
      <b/>
      <sz val="14"/>
      <color theme="0"/>
      <name val="仿宋"/>
      <family val="3"/>
    </font>
    <font>
      <i/>
      <sz val="14"/>
      <color rgb="FF7F7F7F"/>
      <name val="仿宋"/>
      <family val="3"/>
    </font>
    <font>
      <sz val="14"/>
      <color rgb="FFFF0000"/>
      <name val="仿宋"/>
      <family val="3"/>
    </font>
    <font>
      <sz val="14"/>
      <color rgb="FFFA7D00"/>
      <name val="仿宋"/>
      <family val="3"/>
    </font>
    <font>
      <sz val="14"/>
      <color rgb="FF9C6500"/>
      <name val="仿宋"/>
      <family val="3"/>
    </font>
    <font>
      <b/>
      <sz val="14"/>
      <color rgb="FF3F3F3F"/>
      <name val="仿宋"/>
      <family val="3"/>
    </font>
    <font>
      <sz val="14"/>
      <color rgb="FF3F3F76"/>
      <name val="仿宋"/>
      <family val="3"/>
    </font>
    <font>
      <u val="single"/>
      <sz val="14"/>
      <color theme="1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showZeros="0" tabSelected="1" zoomScalePageLayoutView="0" workbookViewId="0" topLeftCell="A1">
      <selection activeCell="T38" sqref="T38"/>
    </sheetView>
  </sheetViews>
  <sheetFormatPr defaultColWidth="10.69921875" defaultRowHeight="24.75" customHeight="1"/>
  <cols>
    <col min="1" max="1" width="16.09765625" style="1" customWidth="1"/>
    <col min="2" max="2" width="3.8984375" style="1" customWidth="1"/>
    <col min="3" max="13" width="3.59765625" style="1" customWidth="1"/>
    <col min="14" max="14" width="4.796875" style="1" customWidth="1"/>
    <col min="15" max="15" width="4" style="1" customWidth="1"/>
    <col min="16" max="16" width="9.8984375" style="4" customWidth="1"/>
    <col min="17" max="17" width="8.59765625" style="4" customWidth="1"/>
    <col min="18" max="18" width="24.5" style="1" customWidth="1"/>
    <col min="19" max="16384" width="10.69921875" style="1" customWidth="1"/>
  </cols>
  <sheetData>
    <row r="1" spans="1:18" s="2" customFormat="1" ht="21.75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6:17" s="2" customFormat="1" ht="9.75" customHeight="1" hidden="1">
      <c r="P2" s="3"/>
      <c r="Q2" s="3"/>
    </row>
    <row r="3" spans="1:18" s="2" customFormat="1" ht="15.75" customHeight="1">
      <c r="A3" s="10" t="s">
        <v>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24" customHeight="1">
      <c r="A4" s="5" t="s">
        <v>7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9</v>
      </c>
      <c r="G4" s="6" t="s">
        <v>27</v>
      </c>
      <c r="H4" s="6" t="s">
        <v>10</v>
      </c>
      <c r="I4" s="6" t="s">
        <v>11</v>
      </c>
      <c r="J4" s="6" t="s">
        <v>5</v>
      </c>
      <c r="K4" s="6" t="s">
        <v>8</v>
      </c>
      <c r="L4" s="6" t="s">
        <v>6</v>
      </c>
      <c r="M4" s="6" t="s">
        <v>12</v>
      </c>
      <c r="N4" s="6" t="s">
        <v>31</v>
      </c>
      <c r="O4" s="5" t="s">
        <v>0</v>
      </c>
      <c r="P4" s="5" t="s">
        <v>28</v>
      </c>
      <c r="Q4" s="5" t="s">
        <v>29</v>
      </c>
      <c r="R4" s="7" t="s">
        <v>16</v>
      </c>
    </row>
    <row r="5" spans="1:18" ht="15.75" customHeight="1">
      <c r="A5" s="5" t="s">
        <v>35</v>
      </c>
      <c r="B5" s="6"/>
      <c r="C5" s="6"/>
      <c r="D5" s="6"/>
      <c r="E5" s="6"/>
      <c r="F5" s="6"/>
      <c r="G5" s="6">
        <v>1</v>
      </c>
      <c r="H5" s="6"/>
      <c r="I5" s="6"/>
      <c r="J5" s="6">
        <v>1</v>
      </c>
      <c r="K5" s="6"/>
      <c r="L5" s="6"/>
      <c r="M5" s="6"/>
      <c r="N5" s="6"/>
      <c r="O5" s="6">
        <f aca="true" t="shared" si="0" ref="O5:O14">SUM(B5:N5)</f>
        <v>2</v>
      </c>
      <c r="P5" s="14" t="s">
        <v>32</v>
      </c>
      <c r="Q5" s="14" t="s">
        <v>34</v>
      </c>
      <c r="R5" s="5" t="s">
        <v>60</v>
      </c>
    </row>
    <row r="6" spans="1:18" ht="15.75" customHeight="1">
      <c r="A6" s="5" t="s">
        <v>17</v>
      </c>
      <c r="B6" s="6">
        <v>1</v>
      </c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2</v>
      </c>
      <c r="P6" s="15"/>
      <c r="Q6" s="23"/>
      <c r="R6" s="5" t="s">
        <v>60</v>
      </c>
    </row>
    <row r="7" spans="1:18" ht="15.75" customHeight="1">
      <c r="A7" s="5" t="s">
        <v>40</v>
      </c>
      <c r="B7" s="6"/>
      <c r="C7" s="6"/>
      <c r="D7" s="6">
        <v>1</v>
      </c>
      <c r="E7" s="6"/>
      <c r="F7" s="6"/>
      <c r="G7" s="6">
        <v>1</v>
      </c>
      <c r="H7" s="6"/>
      <c r="I7" s="6"/>
      <c r="J7" s="6"/>
      <c r="K7" s="6"/>
      <c r="L7" s="6"/>
      <c r="M7" s="6"/>
      <c r="N7" s="6"/>
      <c r="O7" s="6">
        <f t="shared" si="0"/>
        <v>2</v>
      </c>
      <c r="P7" s="15"/>
      <c r="Q7" s="23"/>
      <c r="R7" s="5" t="s">
        <v>60</v>
      </c>
    </row>
    <row r="8" spans="1:18" ht="15.75" customHeight="1">
      <c r="A8" s="5" t="s">
        <v>36</v>
      </c>
      <c r="B8" s="6"/>
      <c r="C8" s="6"/>
      <c r="D8" s="6"/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f t="shared" si="0"/>
        <v>1</v>
      </c>
      <c r="P8" s="15"/>
      <c r="Q8" s="23"/>
      <c r="R8" s="5" t="s">
        <v>60</v>
      </c>
    </row>
    <row r="9" spans="1:21" ht="15.75" customHeight="1">
      <c r="A9" s="7" t="s">
        <v>37</v>
      </c>
      <c r="B9" s="7"/>
      <c r="C9" s="7">
        <v>1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2</v>
      </c>
      <c r="P9" s="15"/>
      <c r="Q9" s="23"/>
      <c r="R9" s="5" t="s">
        <v>60</v>
      </c>
      <c r="U9" s="1" t="s">
        <v>25</v>
      </c>
    </row>
    <row r="10" spans="1:18" ht="15.75" customHeight="1">
      <c r="A10" s="7" t="s">
        <v>38</v>
      </c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1</v>
      </c>
      <c r="P10" s="15"/>
      <c r="Q10" s="23"/>
      <c r="R10" s="5" t="s">
        <v>60</v>
      </c>
    </row>
    <row r="11" spans="1:18" ht="15.75" customHeight="1">
      <c r="A11" s="7" t="s">
        <v>42</v>
      </c>
      <c r="B11" s="7">
        <v>1</v>
      </c>
      <c r="C11" s="7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2</v>
      </c>
      <c r="P11" s="15"/>
      <c r="Q11" s="23"/>
      <c r="R11" s="5" t="s">
        <v>60</v>
      </c>
    </row>
    <row r="12" spans="1:18" ht="15.75" customHeight="1">
      <c r="A12" s="7" t="s">
        <v>41</v>
      </c>
      <c r="B12" s="7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 t="shared" si="0"/>
        <v>1</v>
      </c>
      <c r="P12" s="15"/>
      <c r="Q12" s="23"/>
      <c r="R12" s="5" t="s">
        <v>60</v>
      </c>
    </row>
    <row r="13" spans="1:18" ht="15.75" customHeight="1">
      <c r="A13" s="7" t="s">
        <v>39</v>
      </c>
      <c r="B13" s="7"/>
      <c r="C13" s="7">
        <v>1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 t="shared" si="0"/>
        <v>2</v>
      </c>
      <c r="P13" s="16"/>
      <c r="Q13" s="24"/>
      <c r="R13" s="5" t="s">
        <v>60</v>
      </c>
    </row>
    <row r="14" spans="1:18" ht="15.75" customHeight="1">
      <c r="A14" s="7" t="s">
        <v>0</v>
      </c>
      <c r="B14" s="7">
        <f>SUM(B5:B13)</f>
        <v>4</v>
      </c>
      <c r="C14" s="7">
        <f>SUM(C5:C13)</f>
        <v>4</v>
      </c>
      <c r="D14" s="7">
        <f>SUM(D5:D13)</f>
        <v>3</v>
      </c>
      <c r="E14" s="7"/>
      <c r="F14" s="7"/>
      <c r="G14" s="7">
        <f>SUM(G5:G13)</f>
        <v>2</v>
      </c>
      <c r="H14" s="7"/>
      <c r="I14" s="7"/>
      <c r="J14" s="7">
        <f>SUM(J5:J13)</f>
        <v>1</v>
      </c>
      <c r="K14" s="7"/>
      <c r="L14" s="7">
        <f>SUM(L5:L13)</f>
        <v>1</v>
      </c>
      <c r="M14" s="7"/>
      <c r="N14" s="7"/>
      <c r="O14" s="7">
        <f t="shared" si="0"/>
        <v>15</v>
      </c>
      <c r="P14" s="5"/>
      <c r="Q14" s="5"/>
      <c r="R14" s="5"/>
    </row>
    <row r="15" spans="1:18" ht="21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</row>
    <row r="16" spans="1:18" ht="15.75" customHeight="1">
      <c r="A16" s="10" t="s">
        <v>43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pans="1:18" ht="15.75" customHeight="1">
      <c r="A17" s="5" t="s">
        <v>7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9</v>
      </c>
      <c r="G17" s="6" t="s">
        <v>13</v>
      </c>
      <c r="H17" s="6" t="s">
        <v>10</v>
      </c>
      <c r="I17" s="6" t="s">
        <v>11</v>
      </c>
      <c r="J17" s="6" t="s">
        <v>5</v>
      </c>
      <c r="K17" s="6" t="s">
        <v>8</v>
      </c>
      <c r="L17" s="6" t="s">
        <v>6</v>
      </c>
      <c r="M17" s="6" t="s">
        <v>12</v>
      </c>
      <c r="N17" s="6" t="s">
        <v>30</v>
      </c>
      <c r="O17" s="5" t="s">
        <v>0</v>
      </c>
      <c r="P17" s="5" t="s">
        <v>28</v>
      </c>
      <c r="Q17" s="5" t="s">
        <v>29</v>
      </c>
      <c r="R17" s="7" t="s">
        <v>16</v>
      </c>
    </row>
    <row r="18" spans="1:18" ht="15.75" customHeight="1">
      <c r="A18" s="7" t="s">
        <v>44</v>
      </c>
      <c r="B18" s="7">
        <f>SUM(U17)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>
        <v>1</v>
      </c>
      <c r="M18" s="7"/>
      <c r="N18" s="6"/>
      <c r="O18" s="5">
        <f aca="true" t="shared" si="1" ref="O18:O33">SUM(B18:N18)</f>
        <v>1</v>
      </c>
      <c r="P18" s="17" t="s">
        <v>64</v>
      </c>
      <c r="Q18" s="25" t="s">
        <v>63</v>
      </c>
      <c r="R18" s="5" t="s">
        <v>60</v>
      </c>
    </row>
    <row r="19" spans="1:18" ht="15.75" customHeight="1">
      <c r="A19" s="7" t="s">
        <v>46</v>
      </c>
      <c r="B19" s="7">
        <v>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5">
        <f t="shared" si="1"/>
        <v>2</v>
      </c>
      <c r="P19" s="18"/>
      <c r="Q19" s="26"/>
      <c r="R19" s="5" t="s">
        <v>60</v>
      </c>
    </row>
    <row r="20" spans="1:18" ht="15.75" customHeight="1">
      <c r="A20" s="7" t="s">
        <v>19</v>
      </c>
      <c r="B20" s="7"/>
      <c r="C20" s="7">
        <v>1</v>
      </c>
      <c r="D20" s="7"/>
      <c r="E20" s="7"/>
      <c r="F20" s="7"/>
      <c r="G20" s="7"/>
      <c r="H20" s="7"/>
      <c r="I20" s="7"/>
      <c r="J20" s="7"/>
      <c r="K20" s="7"/>
      <c r="L20" s="7">
        <v>1</v>
      </c>
      <c r="M20" s="7"/>
      <c r="N20" s="7"/>
      <c r="O20" s="7">
        <f t="shared" si="1"/>
        <v>2</v>
      </c>
      <c r="P20" s="18"/>
      <c r="Q20" s="23"/>
      <c r="R20" s="5" t="s">
        <v>60</v>
      </c>
    </row>
    <row r="21" spans="1:18" ht="15.75" customHeight="1">
      <c r="A21" s="7" t="s">
        <v>20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1</v>
      </c>
      <c r="O21" s="7">
        <f t="shared" si="1"/>
        <v>2</v>
      </c>
      <c r="P21" s="18"/>
      <c r="Q21" s="23"/>
      <c r="R21" s="5" t="s">
        <v>60</v>
      </c>
    </row>
    <row r="22" spans="1:18" ht="15.75" customHeight="1">
      <c r="A22" s="7" t="s">
        <v>50</v>
      </c>
      <c r="B22" s="7">
        <v>2</v>
      </c>
      <c r="C22" s="7">
        <v>1</v>
      </c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7"/>
      <c r="O22" s="7">
        <f t="shared" si="1"/>
        <v>4</v>
      </c>
      <c r="P22" s="18"/>
      <c r="Q22" s="23"/>
      <c r="R22" s="5" t="s">
        <v>60</v>
      </c>
    </row>
    <row r="23" spans="1:18" ht="18" customHeight="1">
      <c r="A23" s="5" t="s">
        <v>48</v>
      </c>
      <c r="B23" s="6">
        <v>1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f t="shared" si="1"/>
        <v>2</v>
      </c>
      <c r="P23" s="18"/>
      <c r="Q23" s="23"/>
      <c r="R23" s="5" t="s">
        <v>60</v>
      </c>
    </row>
    <row r="24" spans="1:18" ht="15.75" customHeight="1">
      <c r="A24" s="7" t="s">
        <v>15</v>
      </c>
      <c r="B24" s="6">
        <v>1</v>
      </c>
      <c r="C24" s="6">
        <v>2</v>
      </c>
      <c r="D24" s="6"/>
      <c r="E24" s="6"/>
      <c r="F24" s="6"/>
      <c r="G24" s="6"/>
      <c r="H24" s="6"/>
      <c r="I24" s="6"/>
      <c r="J24" s="6"/>
      <c r="K24" s="6"/>
      <c r="L24" s="6"/>
      <c r="M24" s="6">
        <v>1</v>
      </c>
      <c r="N24" s="6"/>
      <c r="O24" s="5">
        <f t="shared" si="1"/>
        <v>4</v>
      </c>
      <c r="P24" s="18"/>
      <c r="Q24" s="23"/>
      <c r="R24" s="5" t="s">
        <v>60</v>
      </c>
    </row>
    <row r="25" spans="1:18" ht="15.75" customHeight="1">
      <c r="A25" s="5" t="s">
        <v>21</v>
      </c>
      <c r="B25" s="6">
        <v>2</v>
      </c>
      <c r="C25" s="6"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5">
        <f t="shared" si="1"/>
        <v>4</v>
      </c>
      <c r="P25" s="18"/>
      <c r="Q25" s="23"/>
      <c r="R25" s="5" t="s">
        <v>60</v>
      </c>
    </row>
    <row r="26" spans="1:18" ht="15.75" customHeight="1">
      <c r="A26" s="5" t="s">
        <v>47</v>
      </c>
      <c r="B26" s="6"/>
      <c r="C26" s="6">
        <v>1</v>
      </c>
      <c r="D26" s="6"/>
      <c r="E26" s="6"/>
      <c r="F26" s="6"/>
      <c r="G26" s="6"/>
      <c r="H26" s="6"/>
      <c r="I26" s="6"/>
      <c r="J26" s="6"/>
      <c r="K26" s="6">
        <v>1</v>
      </c>
      <c r="L26" s="6">
        <v>1</v>
      </c>
      <c r="M26" s="6"/>
      <c r="N26" s="6"/>
      <c r="O26" s="5">
        <f t="shared" si="1"/>
        <v>3</v>
      </c>
      <c r="P26" s="18"/>
      <c r="Q26" s="23"/>
      <c r="R26" s="5" t="s">
        <v>60</v>
      </c>
    </row>
    <row r="27" spans="1:18" ht="15.75" customHeight="1">
      <c r="A27" s="7" t="s">
        <v>22</v>
      </c>
      <c r="B27" s="7">
        <v>1</v>
      </c>
      <c r="C27" s="7">
        <v>1</v>
      </c>
      <c r="D27" s="7"/>
      <c r="E27" s="7"/>
      <c r="F27" s="7"/>
      <c r="G27" s="7"/>
      <c r="H27" s="7"/>
      <c r="I27" s="7"/>
      <c r="J27" s="7"/>
      <c r="K27" s="7">
        <v>1</v>
      </c>
      <c r="L27" s="7"/>
      <c r="M27" s="7"/>
      <c r="N27" s="7"/>
      <c r="O27" s="7">
        <f t="shared" si="1"/>
        <v>3</v>
      </c>
      <c r="P27" s="18"/>
      <c r="Q27" s="23"/>
      <c r="R27" s="5" t="s">
        <v>60</v>
      </c>
    </row>
    <row r="28" spans="1:18" ht="15.75" customHeight="1">
      <c r="A28" s="8" t="s">
        <v>23</v>
      </c>
      <c r="B28" s="7">
        <v>1</v>
      </c>
      <c r="C28" s="7">
        <v>1</v>
      </c>
      <c r="D28" s="7"/>
      <c r="E28" s="7"/>
      <c r="F28" s="7"/>
      <c r="G28" s="7"/>
      <c r="H28" s="7"/>
      <c r="I28" s="7"/>
      <c r="J28" s="7"/>
      <c r="K28" s="7"/>
      <c r="L28" s="7"/>
      <c r="M28" s="7">
        <v>1</v>
      </c>
      <c r="N28" s="7"/>
      <c r="O28" s="7">
        <f t="shared" si="1"/>
        <v>3</v>
      </c>
      <c r="P28" s="18"/>
      <c r="Q28" s="23"/>
      <c r="R28" s="5" t="s">
        <v>60</v>
      </c>
    </row>
    <row r="29" spans="1:18" ht="15.75" customHeight="1">
      <c r="A29" s="8" t="s">
        <v>51</v>
      </c>
      <c r="B29" s="7"/>
      <c r="C29" s="7">
        <v>1</v>
      </c>
      <c r="D29" s="7"/>
      <c r="E29" s="7"/>
      <c r="F29" s="7"/>
      <c r="G29" s="7"/>
      <c r="H29" s="7"/>
      <c r="I29" s="7"/>
      <c r="J29" s="7"/>
      <c r="K29" s="7"/>
      <c r="L29" s="7">
        <v>1</v>
      </c>
      <c r="M29" s="7"/>
      <c r="N29" s="7"/>
      <c r="O29" s="7">
        <f t="shared" si="1"/>
        <v>2</v>
      </c>
      <c r="P29" s="18"/>
      <c r="Q29" s="23"/>
      <c r="R29" s="5" t="s">
        <v>60</v>
      </c>
    </row>
    <row r="30" spans="1:18" ht="15.75" customHeight="1">
      <c r="A30" s="7" t="s">
        <v>24</v>
      </c>
      <c r="B30" s="7">
        <v>1</v>
      </c>
      <c r="C30" s="7">
        <v>1</v>
      </c>
      <c r="D30" s="7"/>
      <c r="E30" s="7"/>
      <c r="F30" s="7"/>
      <c r="G30" s="7"/>
      <c r="H30" s="7"/>
      <c r="I30" s="7"/>
      <c r="J30" s="7"/>
      <c r="K30" s="7">
        <v>1</v>
      </c>
      <c r="L30" s="7"/>
      <c r="M30" s="7"/>
      <c r="N30" s="7"/>
      <c r="O30" s="7">
        <f t="shared" si="1"/>
        <v>3</v>
      </c>
      <c r="P30" s="18"/>
      <c r="Q30" s="23"/>
      <c r="R30" s="5" t="s">
        <v>60</v>
      </c>
    </row>
    <row r="31" spans="1:18" ht="15.75" customHeight="1">
      <c r="A31" s="7" t="s">
        <v>49</v>
      </c>
      <c r="B31" s="7"/>
      <c r="C31" s="7">
        <v>1</v>
      </c>
      <c r="D31" s="7"/>
      <c r="E31" s="7"/>
      <c r="F31" s="7"/>
      <c r="G31" s="7"/>
      <c r="H31" s="7"/>
      <c r="I31" s="7"/>
      <c r="J31" s="7"/>
      <c r="K31" s="7"/>
      <c r="L31" s="7"/>
      <c r="M31" s="7">
        <v>1</v>
      </c>
      <c r="N31" s="7"/>
      <c r="O31" s="7">
        <f t="shared" si="1"/>
        <v>2</v>
      </c>
      <c r="P31" s="18"/>
      <c r="Q31" s="23"/>
      <c r="R31" s="5" t="s">
        <v>60</v>
      </c>
    </row>
    <row r="32" spans="1:18" ht="15.75" customHeight="1">
      <c r="A32" s="7" t="s">
        <v>45</v>
      </c>
      <c r="B32" s="7">
        <v>1</v>
      </c>
      <c r="C32" s="7">
        <v>1</v>
      </c>
      <c r="D32" s="7"/>
      <c r="E32" s="7"/>
      <c r="F32" s="7"/>
      <c r="G32" s="7"/>
      <c r="H32" s="7"/>
      <c r="I32" s="7"/>
      <c r="J32" s="7"/>
      <c r="K32" s="7">
        <v>1</v>
      </c>
      <c r="L32" s="7"/>
      <c r="M32" s="7"/>
      <c r="N32" s="7"/>
      <c r="O32" s="7">
        <f t="shared" si="1"/>
        <v>3</v>
      </c>
      <c r="P32" s="19"/>
      <c r="Q32" s="24"/>
      <c r="R32" s="5" t="s">
        <v>60</v>
      </c>
    </row>
    <row r="33" spans="1:18" ht="15.75" customHeight="1">
      <c r="A33" s="7" t="s">
        <v>0</v>
      </c>
      <c r="B33" s="7">
        <f>SUM(B18:B32)</f>
        <v>13</v>
      </c>
      <c r="C33" s="7">
        <f>SUM(C18:C32)</f>
        <v>13</v>
      </c>
      <c r="D33" s="7"/>
      <c r="E33" s="7"/>
      <c r="F33" s="7"/>
      <c r="G33" s="7"/>
      <c r="H33" s="7"/>
      <c r="I33" s="7"/>
      <c r="J33" s="7"/>
      <c r="K33" s="7">
        <f>SUM(K18:K32)</f>
        <v>4</v>
      </c>
      <c r="L33" s="7">
        <f>SUM(L18:L32)</f>
        <v>4</v>
      </c>
      <c r="M33" s="7">
        <f>SUM(M18:M32)</f>
        <v>4</v>
      </c>
      <c r="N33" s="7">
        <f>SUM(N18:N32)</f>
        <v>2</v>
      </c>
      <c r="O33" s="7">
        <f t="shared" si="1"/>
        <v>40</v>
      </c>
      <c r="P33" s="5"/>
      <c r="Q33" s="5"/>
      <c r="R33" s="5"/>
    </row>
    <row r="34" spans="1:18" ht="15.75" customHeight="1">
      <c r="A34" s="13" t="s">
        <v>18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24" customHeight="1">
      <c r="A35" s="5" t="s">
        <v>7</v>
      </c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 t="s">
        <v>0</v>
      </c>
      <c r="P35" s="5" t="s">
        <v>28</v>
      </c>
      <c r="Q35" s="5" t="s">
        <v>29</v>
      </c>
      <c r="R35" s="7" t="s">
        <v>16</v>
      </c>
    </row>
    <row r="36" spans="1:18" ht="27" customHeight="1">
      <c r="A36" s="5" t="s">
        <v>52</v>
      </c>
      <c r="B36" s="7">
        <v>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1</v>
      </c>
      <c r="P36" s="27" t="s">
        <v>65</v>
      </c>
      <c r="Q36" s="25" t="s">
        <v>62</v>
      </c>
      <c r="R36" s="5" t="s">
        <v>61</v>
      </c>
    </row>
    <row r="37" spans="1:18" ht="27" customHeight="1">
      <c r="A37" s="5" t="s">
        <v>53</v>
      </c>
      <c r="B37" s="7">
        <v>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</v>
      </c>
      <c r="P37" s="23"/>
      <c r="Q37" s="23"/>
      <c r="R37" s="5" t="s">
        <v>61</v>
      </c>
    </row>
    <row r="38" spans="1:18" ht="27" customHeight="1">
      <c r="A38" s="5" t="s">
        <v>54</v>
      </c>
      <c r="B38" s="7">
        <v>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1</v>
      </c>
      <c r="P38" s="23"/>
      <c r="Q38" s="23"/>
      <c r="R38" s="5" t="s">
        <v>61</v>
      </c>
    </row>
    <row r="39" spans="1:18" ht="27" customHeight="1">
      <c r="A39" s="5" t="s">
        <v>55</v>
      </c>
      <c r="B39" s="7">
        <v>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</v>
      </c>
      <c r="P39" s="23"/>
      <c r="Q39" s="23"/>
      <c r="R39" s="5" t="s">
        <v>61</v>
      </c>
    </row>
    <row r="40" spans="1:18" ht="27" customHeight="1">
      <c r="A40" s="5" t="s">
        <v>56</v>
      </c>
      <c r="B40" s="7">
        <v>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1</v>
      </c>
      <c r="P40" s="23"/>
      <c r="Q40" s="23"/>
      <c r="R40" s="5" t="s">
        <v>61</v>
      </c>
    </row>
    <row r="41" spans="1:18" ht="27" customHeight="1">
      <c r="A41" s="5" t="s">
        <v>57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</v>
      </c>
      <c r="P41" s="23"/>
      <c r="Q41" s="23"/>
      <c r="R41" s="5" t="s">
        <v>61</v>
      </c>
    </row>
    <row r="42" spans="1:18" ht="27" customHeight="1">
      <c r="A42" s="5" t="s">
        <v>58</v>
      </c>
      <c r="B42" s="7">
        <v>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>
        <v>2</v>
      </c>
      <c r="P42" s="23"/>
      <c r="Q42" s="23"/>
      <c r="R42" s="5" t="s">
        <v>61</v>
      </c>
    </row>
    <row r="43" spans="1:18" ht="27" customHeight="1">
      <c r="A43" s="7" t="s">
        <v>59</v>
      </c>
      <c r="B43" s="7">
        <v>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>
        <v>1</v>
      </c>
      <c r="P43" s="24"/>
      <c r="Q43" s="24"/>
      <c r="R43" s="5" t="s">
        <v>61</v>
      </c>
    </row>
    <row r="44" spans="1:18" ht="15.75" customHeight="1">
      <c r="A44" s="7" t="s">
        <v>0</v>
      </c>
      <c r="B44" s="7">
        <v>9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9</v>
      </c>
      <c r="P44" s="5"/>
      <c r="Q44" s="5"/>
      <c r="R44" s="5"/>
    </row>
  </sheetData>
  <sheetProtection/>
  <mergeCells count="11">
    <mergeCell ref="P36:P43"/>
    <mergeCell ref="Q36:Q43"/>
    <mergeCell ref="A1:R1"/>
    <mergeCell ref="A3:R3"/>
    <mergeCell ref="A16:R16"/>
    <mergeCell ref="A34:R34"/>
    <mergeCell ref="P5:P13"/>
    <mergeCell ref="P18:P32"/>
    <mergeCell ref="A15:R15"/>
    <mergeCell ref="Q5:Q13"/>
    <mergeCell ref="Q18:Q32"/>
  </mergeCells>
  <printOptions horizontalCentered="1"/>
  <pageMargins left="0.4724409448818898" right="0.2362204724409449" top="0.2362204724409449" bottom="0.4330708661417323" header="0.15748031496062992" footer="0.196850393700787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2019-06-17T03:32:39Z</cp:lastPrinted>
  <dcterms:created xsi:type="dcterms:W3CDTF">2011-03-31T02:13:47Z</dcterms:created>
  <dcterms:modified xsi:type="dcterms:W3CDTF">2019-07-23T09:21:50Z</dcterms:modified>
  <cp:category/>
  <cp:version/>
  <cp:contentType/>
  <cp:contentStatus/>
</cp:coreProperties>
</file>