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'Sheet1'!$A$2:$Q$13</definedName>
  </definedNames>
  <calcPr fullCalcOnLoad="1"/>
</workbook>
</file>

<file path=xl/sharedStrings.xml><?xml version="1.0" encoding="utf-8"?>
<sst xmlns="http://schemas.openxmlformats.org/spreadsheetml/2006/main" count="83" uniqueCount="67">
  <si>
    <t>湖北省人社厅2019年度考试录用公务员拟录用人员名单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</si>
  <si>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</si>
  <si>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</si>
  <si>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</si>
  <si>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</si>
  <si>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</si>
  <si>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</si>
  <si>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</si>
  <si>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</si>
  <si>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</si>
  <si>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</si>
  <si>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</si>
  <si>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</si>
  <si>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</si>
  <si>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</si>
  <si>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</si>
  <si>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</si>
  <si>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</si>
  <si>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折算分</t>
  </si>
  <si>
    <t>省人社厅</t>
  </si>
  <si>
    <t>信息系统建设岗</t>
  </si>
  <si>
    <t>14230201069000001</t>
  </si>
  <si>
    <t>刘缘</t>
  </si>
  <si>
    <t>男</t>
  </si>
  <si>
    <t>101423302102</t>
  </si>
  <si>
    <t>武汉工程大学</t>
  </si>
  <si>
    <t>无
(原工作单位：江西玥航科技有限公司）</t>
  </si>
  <si>
    <t>新闻宣传岗</t>
  </si>
  <si>
    <t>14230201069000002</t>
  </si>
  <si>
    <t>郝茹</t>
  </si>
  <si>
    <t>女</t>
  </si>
  <si>
    <t>101420601317</t>
  </si>
  <si>
    <t>华中师范大学</t>
  </si>
  <si>
    <r>
      <t>无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（原工作单位：武汉学而思培训学校）</t>
    </r>
  </si>
  <si>
    <t>资金监管岗</t>
  </si>
  <si>
    <t>14230201069000003</t>
  </si>
  <si>
    <t>陈玉莲</t>
  </si>
  <si>
    <t>101420103629</t>
  </si>
  <si>
    <t>湖北经济学院</t>
  </si>
  <si>
    <t>天门市农商银行</t>
  </si>
  <si>
    <t>省社会保险局</t>
  </si>
  <si>
    <t>财务会计岗</t>
  </si>
  <si>
    <t>14230201069000004</t>
  </si>
  <si>
    <t>王开屏</t>
  </si>
  <si>
    <t>101420807017</t>
  </si>
  <si>
    <t>江汉大学</t>
  </si>
  <si>
    <t>无
（原工作单位：武汉米乐奇教育咨询有限公司）</t>
  </si>
  <si>
    <t>档案管理岗</t>
  </si>
  <si>
    <t>14230201069000005</t>
  </si>
  <si>
    <t>郭立园</t>
  </si>
  <si>
    <t>101420812016</t>
  </si>
  <si>
    <t>四川大学</t>
  </si>
  <si>
    <t>捷信金融服务有限公司</t>
  </si>
  <si>
    <t>省劳动就业管理局</t>
  </si>
  <si>
    <t>业务综合岗1</t>
  </si>
  <si>
    <t>14230201069000006</t>
  </si>
  <si>
    <t>吴丽</t>
  </si>
  <si>
    <t>101420601525</t>
  </si>
  <si>
    <t>武汉大学</t>
  </si>
  <si>
    <t>无
（原工作单位：华为技术有限公司）</t>
  </si>
  <si>
    <t>业务综合岗2</t>
  </si>
  <si>
    <t>14230201069000007</t>
  </si>
  <si>
    <t>杨玉瑾</t>
  </si>
  <si>
    <t>101421410827</t>
  </si>
  <si>
    <t>南开大学</t>
  </si>
  <si>
    <t>中国光大银行股份有限公司武汉金桥支行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</si>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</sst>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00_ "/>
  </numFmts>
  <fonts count="50">
    <font>
      <sz val="1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0"/>
      <name val="宋体"/>
      <family val="0"/>
    </font>
    <font>
      <sz val="9"/>
      <color indexed="8"/>
      <name val="Times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63" applyNumberFormat="1" applyFont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6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63" applyFont="1" applyBorder="1" applyAlignment="1" quotePrefix="1">
      <alignment horizontal="center" vertical="center" wrapText="1"/>
      <protection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9" fillId="0" borderId="11" xfId="0" applyNumberFormat="1" applyFont="1" applyFill="1" applyBorder="1" applyAlignment="1" quotePrefix="1">
      <alignment horizontal="center" vertical="center" wrapText="1" shrinkToFit="1"/>
    </xf>
    <xf numFmtId="0" fontId="6" fillId="0" borderId="11" xfId="0" applyNumberFormat="1" applyFont="1" applyFill="1" applyBorder="1" applyAlignment="1" quotePrefix="1">
      <alignment horizontal="center" vertical="center" wrapText="1" shrinkToFit="1"/>
    </xf>
    <xf numFmtId="0" fontId="6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R14"/>
  <sheetViews>
    <sheetView tabSelected="1" workbookViewId="0" topLeftCell="A1">
      <selection activeCell="A1" sqref="A1"/>
    </sheetView>
  </sheetViews>
  <sheetFormatPr defaultColWidth="9.00390625" defaultRowHeight="14.25"/>
  <cols>
    <col min="1" max="3" width="6.625" style="1" customWidth="1"/>
    <col min="4" max="4" width="15.75390625" style="1" customWidth="1"/>
    <col min="5" max="5" width="5.125" style="1" customWidth="1"/>
    <col min="6" max="6" width="5.00390625" style="1" customWidth="1"/>
    <col min="7" max="7" width="5.875" style="1" customWidth="1"/>
    <col min="8" max="8" width="4.00390625" style="1" customWidth="1"/>
    <col min="9" max="9" width="10.75390625" style="1" customWidth="1"/>
    <col min="10" max="11" width="5.625" style="1" customWidth="1"/>
    <col min="12" max="12" width="6.50390625" style="1" customWidth="1"/>
    <col min="13" max="13" width="7.75390625" style="1" customWidth="1"/>
    <col min="14" max="14" width="8.125" style="1" customWidth="1"/>
    <col min="15" max="15" width="10.00390625" style="1" customWidth="1"/>
    <col min="16" max="16" width="19.125" style="1" customWidth="1"/>
    <col min="17" max="17" width="4.75390625" style="1" customWidth="1"/>
    <col min="18" max="16384" width="9.00390625" style="1" customWidth="1"/>
  </cols>
  <sheetData>
    <row r="2" spans="1:3" ht="34.5" customHeight="1">
      <c r="A2" s="2" t="s">
        <v>0</v>
      </c>
      <c r="B2" s="2"/>
      <c r="C2" s="2"/>
    </row>
    <row r="3" spans="1:252" ht="21.75" customHeigh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ht="15.75" customHeight="1">
      <c r="A4" s="6" t="s">
        <v>1</v>
      </c>
      <c r="B4" s="7" t="s">
        <v>2</v>
      </c>
      <c r="C4" s="7" t="s">
        <v>3</v>
      </c>
      <c r="D4" s="6" t="s">
        <v>4</v>
      </c>
      <c r="E4" s="6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21" t="s">
        <v>10</v>
      </c>
      <c r="K4" s="22"/>
      <c r="L4" s="22"/>
      <c r="M4" s="23" t="s">
        <v>11</v>
      </c>
      <c r="N4" s="8" t="s">
        <v>12</v>
      </c>
      <c r="O4" s="23" t="s">
        <v>13</v>
      </c>
      <c r="P4" s="23" t="s">
        <v>14</v>
      </c>
      <c r="Q4" s="8" t="s">
        <v>15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ht="14.25" customHeight="1">
      <c r="A5" s="6"/>
      <c r="B5" s="9"/>
      <c r="C5" s="9"/>
      <c r="D5" s="6"/>
      <c r="E5" s="6"/>
      <c r="F5" s="6"/>
      <c r="G5" s="8"/>
      <c r="H5" s="6"/>
      <c r="I5" s="8"/>
      <c r="J5" s="24"/>
      <c r="K5" s="25"/>
      <c r="L5" s="25"/>
      <c r="M5" s="26"/>
      <c r="N5" s="6"/>
      <c r="O5" s="9"/>
      <c r="P5" s="9"/>
      <c r="Q5" s="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ht="52.5" customHeight="1">
      <c r="A6" s="6"/>
      <c r="B6" s="10"/>
      <c r="C6" s="10"/>
      <c r="D6" s="6"/>
      <c r="E6" s="6"/>
      <c r="F6" s="6"/>
      <c r="G6" s="8"/>
      <c r="H6" s="6"/>
      <c r="I6" s="8"/>
      <c r="J6" s="8" t="s">
        <v>16</v>
      </c>
      <c r="K6" s="8" t="s">
        <v>17</v>
      </c>
      <c r="L6" s="8" t="s">
        <v>18</v>
      </c>
      <c r="M6" s="27"/>
      <c r="N6" s="6"/>
      <c r="O6" s="10"/>
      <c r="P6" s="10"/>
      <c r="Q6" s="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ht="49.5" customHeight="1">
      <c r="A7" s="11" t="s">
        <v>19</v>
      </c>
      <c r="B7" s="11" t="s">
        <v>19</v>
      </c>
      <c r="C7" s="34" t="s">
        <v>20</v>
      </c>
      <c r="D7" s="35" t="s">
        <v>21</v>
      </c>
      <c r="E7" s="13">
        <v>1</v>
      </c>
      <c r="F7" s="14">
        <v>1</v>
      </c>
      <c r="G7" s="36" t="s">
        <v>22</v>
      </c>
      <c r="H7" s="36" t="s">
        <v>23</v>
      </c>
      <c r="I7" s="36" t="s">
        <v>24</v>
      </c>
      <c r="J7" s="14">
        <v>73.6</v>
      </c>
      <c r="K7" s="14">
        <v>63</v>
      </c>
      <c r="L7" s="14">
        <v>34.415</v>
      </c>
      <c r="M7" s="28">
        <v>81.2</v>
      </c>
      <c r="N7" s="29">
        <f aca="true" t="shared" si="0" ref="N7:N13">L7+(M7*0.5)</f>
        <v>75.015</v>
      </c>
      <c r="O7" s="37" t="s">
        <v>25</v>
      </c>
      <c r="P7" s="31" t="s">
        <v>26</v>
      </c>
      <c r="Q7" s="33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ht="48" customHeight="1">
      <c r="A8" s="11" t="s">
        <v>19</v>
      </c>
      <c r="B8" s="11" t="s">
        <v>19</v>
      </c>
      <c r="C8" s="34" t="s">
        <v>27</v>
      </c>
      <c r="D8" s="34" t="s">
        <v>28</v>
      </c>
      <c r="E8" s="13">
        <v>1</v>
      </c>
      <c r="F8" s="14">
        <v>1</v>
      </c>
      <c r="G8" s="36" t="s">
        <v>29</v>
      </c>
      <c r="H8" s="36" t="s">
        <v>30</v>
      </c>
      <c r="I8" s="36" t="s">
        <v>31</v>
      </c>
      <c r="J8" s="14">
        <v>62.4</v>
      </c>
      <c r="K8" s="14">
        <v>71.5</v>
      </c>
      <c r="L8" s="14">
        <v>33.2475</v>
      </c>
      <c r="M8" s="28">
        <v>83.6</v>
      </c>
      <c r="N8" s="29">
        <f t="shared" si="0"/>
        <v>75.0475</v>
      </c>
      <c r="O8" s="37" t="s">
        <v>32</v>
      </c>
      <c r="P8" s="38" t="s">
        <v>33</v>
      </c>
      <c r="Q8" s="33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252" ht="39.75" customHeight="1">
      <c r="A9" s="11" t="s">
        <v>19</v>
      </c>
      <c r="B9" s="12" t="s">
        <v>19</v>
      </c>
      <c r="C9" s="34" t="s">
        <v>34</v>
      </c>
      <c r="D9" s="34" t="s">
        <v>35</v>
      </c>
      <c r="E9" s="13">
        <v>1</v>
      </c>
      <c r="F9" s="14">
        <v>1</v>
      </c>
      <c r="G9" s="36" t="s">
        <v>36</v>
      </c>
      <c r="H9" s="36" t="s">
        <v>30</v>
      </c>
      <c r="I9" s="36" t="s">
        <v>37</v>
      </c>
      <c r="J9" s="14">
        <v>64.8</v>
      </c>
      <c r="K9" s="14">
        <v>75.5</v>
      </c>
      <c r="L9" s="14">
        <v>34.8075</v>
      </c>
      <c r="M9" s="28">
        <v>82.4</v>
      </c>
      <c r="N9" s="29">
        <f t="shared" si="0"/>
        <v>76.0075</v>
      </c>
      <c r="O9" s="37" t="s">
        <v>38</v>
      </c>
      <c r="P9" s="38" t="s">
        <v>39</v>
      </c>
      <c r="Q9" s="33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:252" ht="54" customHeight="1">
      <c r="A10" s="11" t="s">
        <v>19</v>
      </c>
      <c r="B10" s="34" t="s">
        <v>40</v>
      </c>
      <c r="C10" s="34" t="s">
        <v>41</v>
      </c>
      <c r="D10" s="34" t="s">
        <v>42</v>
      </c>
      <c r="E10" s="13">
        <v>1</v>
      </c>
      <c r="F10" s="14">
        <v>1</v>
      </c>
      <c r="G10" s="36" t="s">
        <v>43</v>
      </c>
      <c r="H10" s="36" t="s">
        <v>30</v>
      </c>
      <c r="I10" s="36" t="s">
        <v>44</v>
      </c>
      <c r="J10" s="14">
        <v>69.6</v>
      </c>
      <c r="K10" s="14">
        <v>66.5</v>
      </c>
      <c r="L10" s="14">
        <v>34.1025</v>
      </c>
      <c r="M10" s="28">
        <v>84.6</v>
      </c>
      <c r="N10" s="29">
        <f t="shared" si="0"/>
        <v>76.4025</v>
      </c>
      <c r="O10" s="37" t="s">
        <v>45</v>
      </c>
      <c r="P10" s="31" t="s">
        <v>46</v>
      </c>
      <c r="Q10" s="33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ht="39.75" customHeight="1">
      <c r="A11" s="11" t="s">
        <v>19</v>
      </c>
      <c r="B11" s="34" t="s">
        <v>40</v>
      </c>
      <c r="C11" s="34" t="s">
        <v>47</v>
      </c>
      <c r="D11" s="34" t="s">
        <v>48</v>
      </c>
      <c r="E11" s="13">
        <v>1</v>
      </c>
      <c r="F11" s="14">
        <v>1</v>
      </c>
      <c r="G11" s="36" t="s">
        <v>49</v>
      </c>
      <c r="H11" s="36" t="s">
        <v>23</v>
      </c>
      <c r="I11" s="36" t="s">
        <v>50</v>
      </c>
      <c r="J11" s="14">
        <v>70.4</v>
      </c>
      <c r="K11" s="14">
        <v>64.5</v>
      </c>
      <c r="L11" s="14">
        <v>33.8725</v>
      </c>
      <c r="M11" s="28">
        <v>83.6</v>
      </c>
      <c r="N11" s="29">
        <f t="shared" si="0"/>
        <v>75.6725</v>
      </c>
      <c r="O11" s="37" t="s">
        <v>51</v>
      </c>
      <c r="P11" s="39" t="s">
        <v>52</v>
      </c>
      <c r="Q11" s="33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ht="39.75" customHeight="1">
      <c r="A12" s="11" t="s">
        <v>19</v>
      </c>
      <c r="B12" s="34" t="s">
        <v>53</v>
      </c>
      <c r="C12" s="34" t="s">
        <v>54</v>
      </c>
      <c r="D12" s="34" t="s">
        <v>55</v>
      </c>
      <c r="E12" s="13">
        <v>1</v>
      </c>
      <c r="F12" s="14">
        <v>1</v>
      </c>
      <c r="G12" s="36" t="s">
        <v>56</v>
      </c>
      <c r="H12" s="36" t="s">
        <v>30</v>
      </c>
      <c r="I12" s="36" t="s">
        <v>57</v>
      </c>
      <c r="J12" s="14">
        <v>73.6</v>
      </c>
      <c r="K12" s="14">
        <v>67.5</v>
      </c>
      <c r="L12" s="14">
        <v>35.4275</v>
      </c>
      <c r="M12" s="28">
        <v>79</v>
      </c>
      <c r="N12" s="29">
        <f t="shared" si="0"/>
        <v>74.92750000000001</v>
      </c>
      <c r="O12" s="37" t="s">
        <v>58</v>
      </c>
      <c r="P12" s="38" t="s">
        <v>59</v>
      </c>
      <c r="Q12" s="33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ht="39.75" customHeight="1">
      <c r="A13" s="15" t="s">
        <v>19</v>
      </c>
      <c r="B13" s="40" t="s">
        <v>53</v>
      </c>
      <c r="C13" s="40" t="s">
        <v>60</v>
      </c>
      <c r="D13" s="40" t="s">
        <v>61</v>
      </c>
      <c r="E13" s="17">
        <v>1</v>
      </c>
      <c r="F13" s="14">
        <v>1</v>
      </c>
      <c r="G13" s="36" t="s">
        <v>62</v>
      </c>
      <c r="H13" s="36" t="s">
        <v>30</v>
      </c>
      <c r="I13" s="36" t="s">
        <v>63</v>
      </c>
      <c r="J13" s="14">
        <v>74.4</v>
      </c>
      <c r="K13" s="14">
        <v>66.5</v>
      </c>
      <c r="L13" s="14">
        <v>35.4225</v>
      </c>
      <c r="M13" s="28">
        <v>84.2</v>
      </c>
      <c r="N13" s="29">
        <f t="shared" si="0"/>
        <v>77.52250000000001</v>
      </c>
      <c r="O13" s="37" t="s">
        <v>64</v>
      </c>
      <c r="P13" s="39" t="s">
        <v>65</v>
      </c>
      <c r="Q13" s="33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ht="36.75" customHeight="1">
      <c r="A14" s="18"/>
      <c r="B14" s="18"/>
      <c r="C14" s="18"/>
      <c r="D14" s="18"/>
      <c r="E14" s="18"/>
      <c r="F14" s="19" t="s">
        <v>66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</sheetData>
  <sheetProtection/>
  <mergeCells count="18">
    <mergeCell ref="A2:Q2"/>
    <mergeCell ref="A3:Q3"/>
    <mergeCell ref="F14:Q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M4:M6"/>
    <mergeCell ref="N4:N6"/>
    <mergeCell ref="O4:O6"/>
    <mergeCell ref="P4:P6"/>
    <mergeCell ref="Q4:Q6"/>
    <mergeCell ref="J4:L5"/>
  </mergeCells>
  <printOptions horizontalCentered="1"/>
  <pageMargins left="0.59" right="0.59" top="1.18" bottom="1.18" header="0.51" footer="0.98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刘小彤</cp:lastModifiedBy>
  <cp:lastPrinted>2016-05-27T01:35:24Z</cp:lastPrinted>
  <dcterms:created xsi:type="dcterms:W3CDTF">1996-12-17T01:32:42Z</dcterms:created>
  <dcterms:modified xsi:type="dcterms:W3CDTF">2019-07-29T07:44:39Z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