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<sst xmlns="http://schemas.openxmlformats.org/spreadsheetml/2006/main" count="539" uniqueCount="242">
  <si>
    <t>考场号</t>
  </si>
  <si>
    <t>准考证</t>
  </si>
  <si>
    <t>报考岗位</t>
  </si>
  <si>
    <t>姓名</t>
  </si>
  <si>
    <t>性别</t>
  </si>
  <si>
    <t>笔试成绩</t>
  </si>
  <si>
    <t>抽签号</t>
  </si>
  <si>
    <t>考核成绩</t>
  </si>
  <si>
    <t>总成绩</t>
  </si>
  <si>
    <t>A0422</t>
  </si>
  <si>
    <t>应急局-安监员</t>
  </si>
  <si>
    <t>张祖文</t>
  </si>
  <si>
    <t>女</t>
  </si>
  <si>
    <t>A0325</t>
  </si>
  <si>
    <t>刘磊</t>
  </si>
  <si>
    <t>男</t>
  </si>
  <si>
    <t>A0408</t>
  </si>
  <si>
    <t>李云开</t>
  </si>
  <si>
    <t>A0330</t>
  </si>
  <si>
    <t>雷明</t>
  </si>
  <si>
    <t>A0109</t>
  </si>
  <si>
    <t>彭海丹</t>
  </si>
  <si>
    <t>A0520</t>
  </si>
  <si>
    <t>徐治进</t>
  </si>
  <si>
    <t>A0418</t>
  </si>
  <si>
    <t>彭呈</t>
  </si>
  <si>
    <t>A0410</t>
  </si>
  <si>
    <t>周辉隆</t>
  </si>
  <si>
    <t>A0110</t>
  </si>
  <si>
    <t>李华吾</t>
  </si>
  <si>
    <t>A0122</t>
  </si>
  <si>
    <t>黎阳芳</t>
  </si>
  <si>
    <t>A0517</t>
  </si>
  <si>
    <t>谭景</t>
  </si>
  <si>
    <t>A0127</t>
  </si>
  <si>
    <t>邹立武</t>
  </si>
  <si>
    <t>A0123</t>
  </si>
  <si>
    <t>黄舟</t>
  </si>
  <si>
    <t>A0201</t>
  </si>
  <si>
    <t>胡一峰</t>
  </si>
  <si>
    <t>A0512</t>
  </si>
  <si>
    <t>陈烈</t>
  </si>
  <si>
    <t>A0202</t>
  </si>
  <si>
    <t>张焕平</t>
  </si>
  <si>
    <t>A0413</t>
  </si>
  <si>
    <t>陶继如</t>
  </si>
  <si>
    <t>A0227</t>
  </si>
  <si>
    <t>肖鹏鹰</t>
  </si>
  <si>
    <t>A0225</t>
  </si>
  <si>
    <t>彭力</t>
  </si>
  <si>
    <t>A0223</t>
  </si>
  <si>
    <t>周运良</t>
  </si>
  <si>
    <t>A0130</t>
  </si>
  <si>
    <t>陈鹏</t>
  </si>
  <si>
    <t>A0402</t>
  </si>
  <si>
    <t>陈立</t>
  </si>
  <si>
    <t>A0315</t>
  </si>
  <si>
    <t>周亮</t>
  </si>
  <si>
    <t>A0426</t>
  </si>
  <si>
    <t>汪健敏</t>
  </si>
  <si>
    <t>A0129</t>
  </si>
  <si>
    <t>许潇程</t>
  </si>
  <si>
    <t>A0423</t>
  </si>
  <si>
    <t>李海</t>
  </si>
  <si>
    <t>A0521</t>
  </si>
  <si>
    <t>曾玉林</t>
  </si>
  <si>
    <t>A0518</t>
  </si>
  <si>
    <t>何祥</t>
  </si>
  <si>
    <t>A0104</t>
  </si>
  <si>
    <t>高光贵</t>
  </si>
  <si>
    <t>A0511</t>
  </si>
  <si>
    <t>晏启凤</t>
  </si>
  <si>
    <t>Z1929</t>
  </si>
  <si>
    <t>城管执法人员</t>
  </si>
  <si>
    <t>蔺长征</t>
  </si>
  <si>
    <t>Z1716</t>
  </si>
  <si>
    <t>杜湘军</t>
  </si>
  <si>
    <t>Z1709</t>
  </si>
  <si>
    <t>江维志</t>
  </si>
  <si>
    <t>Z1804</t>
  </si>
  <si>
    <t>张龙曦</t>
  </si>
  <si>
    <t>Z1701</t>
  </si>
  <si>
    <t>李卫</t>
  </si>
  <si>
    <t>Z1714</t>
  </si>
  <si>
    <t>谢万权</t>
  </si>
  <si>
    <t>城管综合岗位人员</t>
  </si>
  <si>
    <t>蒋仲威</t>
  </si>
  <si>
    <t>免笔试</t>
  </si>
  <si>
    <t>Z1828</t>
  </si>
  <si>
    <t>余力强</t>
  </si>
  <si>
    <t>Z2114</t>
  </si>
  <si>
    <t>钟国庆</t>
  </si>
  <si>
    <t>陈欢欢</t>
  </si>
  <si>
    <t>Z1730</t>
  </si>
  <si>
    <t>彭显彪</t>
  </si>
  <si>
    <t>喻勇</t>
  </si>
  <si>
    <t>Z1627</t>
  </si>
  <si>
    <t>何侣</t>
  </si>
  <si>
    <t>李瑞玲</t>
  </si>
  <si>
    <t>Z2026</t>
  </si>
  <si>
    <t>余蕾</t>
  </si>
  <si>
    <t>龙芬</t>
  </si>
  <si>
    <t>Z2019</t>
  </si>
  <si>
    <t>黄文</t>
  </si>
  <si>
    <t>Z1819</t>
  </si>
  <si>
    <t>潘双</t>
  </si>
  <si>
    <t>彭银娟</t>
  </si>
  <si>
    <t>Z2123</t>
  </si>
  <si>
    <t>谭日荣</t>
  </si>
  <si>
    <t>Z2004</t>
  </si>
  <si>
    <t>彭显利</t>
  </si>
  <si>
    <t>Z1904</t>
  </si>
  <si>
    <t>袁亮成</t>
  </si>
  <si>
    <t>Z2209</t>
  </si>
  <si>
    <t>陈世江</t>
  </si>
  <si>
    <t>刘珊</t>
  </si>
  <si>
    <t>缺考</t>
  </si>
  <si>
    <t>优化营商环境-综合管理工作人员</t>
  </si>
  <si>
    <t>张坤林</t>
  </si>
  <si>
    <t>李旭</t>
  </si>
  <si>
    <t>朱腾飞</t>
  </si>
  <si>
    <t>王武</t>
  </si>
  <si>
    <t>万敏</t>
  </si>
  <si>
    <t>胡呈利</t>
  </si>
  <si>
    <t>T0913</t>
  </si>
  <si>
    <t>退役军人服务中心工作人员1</t>
  </si>
  <si>
    <t>郑磊</t>
  </si>
  <si>
    <t>T0915</t>
  </si>
  <si>
    <t>退役军人服务中心工作人员2</t>
  </si>
  <si>
    <t>董扬进</t>
  </si>
  <si>
    <t>T0920</t>
  </si>
  <si>
    <t>寻倩如</t>
  </si>
  <si>
    <t>T1114</t>
  </si>
  <si>
    <t>张耀湘</t>
  </si>
  <si>
    <t>T1023</t>
  </si>
  <si>
    <t>陈亮</t>
  </si>
  <si>
    <t>T0917</t>
  </si>
  <si>
    <t>吴友根</t>
  </si>
  <si>
    <t>T1302</t>
  </si>
  <si>
    <t>刘良江</t>
  </si>
  <si>
    <t>T0627</t>
  </si>
  <si>
    <t>张小艳</t>
  </si>
  <si>
    <t>T0921</t>
  </si>
  <si>
    <t>王佑衡</t>
  </si>
  <si>
    <t>T1612</t>
  </si>
  <si>
    <t>毛友军</t>
  </si>
  <si>
    <t>T1013</t>
  </si>
  <si>
    <t>李训科</t>
  </si>
  <si>
    <t>T1522</t>
  </si>
  <si>
    <t>邱继光</t>
  </si>
  <si>
    <t>T1106</t>
  </si>
  <si>
    <t>李健</t>
  </si>
  <si>
    <t>T0613</t>
  </si>
  <si>
    <t>罗丰</t>
  </si>
  <si>
    <t>T0710</t>
  </si>
  <si>
    <t>喻娅晖</t>
  </si>
  <si>
    <t>T1317</t>
  </si>
  <si>
    <t>孔令海</t>
  </si>
  <si>
    <t>T1002</t>
  </si>
  <si>
    <t>张龙成</t>
  </si>
  <si>
    <t>T1309</t>
  </si>
  <si>
    <t>彭仲</t>
  </si>
  <si>
    <t>T0813</t>
  </si>
  <si>
    <t>刘坚</t>
  </si>
  <si>
    <t>T0629</t>
  </si>
  <si>
    <t>易武西</t>
  </si>
  <si>
    <t>郑琰青</t>
  </si>
  <si>
    <t>医保局-财务人员</t>
  </si>
  <si>
    <t>涂勇</t>
  </si>
  <si>
    <t>陈友锋</t>
  </si>
  <si>
    <t>市委办财务人员</t>
  </si>
  <si>
    <t>万朝望</t>
  </si>
  <si>
    <t>朱庆林</t>
  </si>
  <si>
    <t>罗丹</t>
  </si>
  <si>
    <t>肖泽娟</t>
  </si>
  <si>
    <t>C0529</t>
  </si>
  <si>
    <t>发改局-财务人员</t>
  </si>
  <si>
    <t>姜姿</t>
  </si>
  <si>
    <t>C0523</t>
  </si>
  <si>
    <t>彭卓林</t>
  </si>
  <si>
    <t>审计局审计人员</t>
  </si>
  <si>
    <t>柳盼仁</t>
  </si>
  <si>
    <t>周甜</t>
  </si>
  <si>
    <t>胡莹莹</t>
  </si>
  <si>
    <t>政府投资审计专业中心审计人员（一）</t>
  </si>
  <si>
    <t>谭亮</t>
  </si>
  <si>
    <t>田鹏</t>
  </si>
  <si>
    <t>陈师</t>
  </si>
  <si>
    <t>住建局-消防审查验收工作人员</t>
  </si>
  <si>
    <t>徐融</t>
  </si>
  <si>
    <t>罗峰</t>
  </si>
  <si>
    <t>杜国盛</t>
  </si>
  <si>
    <t>曾岑</t>
  </si>
  <si>
    <t>陶乐</t>
  </si>
  <si>
    <t>刘正凯</t>
  </si>
  <si>
    <t>罗翼</t>
  </si>
  <si>
    <t>陈莉华</t>
  </si>
  <si>
    <t>刘金成</t>
  </si>
  <si>
    <t>席昆</t>
  </si>
  <si>
    <t>市纪检监察信息中心综合岗位人员</t>
  </si>
  <si>
    <t>卢聪</t>
  </si>
  <si>
    <t>焦颖</t>
  </si>
  <si>
    <t>吴号</t>
  </si>
  <si>
    <t>龙英杰</t>
  </si>
  <si>
    <t>Z1817</t>
  </si>
  <si>
    <t>市委统战部综合岗位</t>
  </si>
  <si>
    <t>钟馨星</t>
  </si>
  <si>
    <t>Z2013</t>
  </si>
  <si>
    <t>王坤</t>
  </si>
  <si>
    <t>Z1825</t>
  </si>
  <si>
    <t>统计局综合岗位人员（行政）</t>
  </si>
  <si>
    <t>成锋</t>
  </si>
  <si>
    <t>Z1719</t>
  </si>
  <si>
    <t>周维</t>
  </si>
  <si>
    <t>Z1914</t>
  </si>
  <si>
    <t>网信办综合岗位</t>
  </si>
  <si>
    <t>李尤江</t>
  </si>
  <si>
    <t>Z1912</t>
  </si>
  <si>
    <t>杨宇翔</t>
  </si>
  <si>
    <t>Z2001</t>
  </si>
  <si>
    <t>胡耀邦故里-办公室工作人员</t>
  </si>
  <si>
    <t>姜娜</t>
  </si>
  <si>
    <t>Z1702</t>
  </si>
  <si>
    <t>张建如</t>
  </si>
  <si>
    <t>Z2224</t>
  </si>
  <si>
    <t>肖雪</t>
  </si>
  <si>
    <t>Z2011</t>
  </si>
  <si>
    <t>黄雷</t>
  </si>
  <si>
    <t>Z1624</t>
  </si>
  <si>
    <t>宋运英</t>
  </si>
  <si>
    <t>Z1622</t>
  </si>
  <si>
    <t>国资中心-综合岗位人员</t>
  </si>
  <si>
    <t>彭文澜</t>
  </si>
  <si>
    <t>Z2125</t>
  </si>
  <si>
    <t>谢葵</t>
  </si>
  <si>
    <t>医保局-文字综合岗位人员</t>
  </si>
  <si>
    <t>张芳懿</t>
  </si>
  <si>
    <t>刘红炼</t>
  </si>
  <si>
    <t>刘小平</t>
  </si>
  <si>
    <t>张丽</t>
  </si>
  <si>
    <t>陈素林</t>
  </si>
  <si>
    <t>郭日存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</si>
</sst>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NumberFormat="1" applyFont="1" applyBorder="1" applyAlignment="1" applyProtection="1">
      <alignment horizontal="center" vertical="center" wrapText="1"/>
      <protection locked="0"/>
    </xf>
    <xf numFmtId="49" fontId="3" fillId="0" borderId="1" xfId="5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 wrapText="1"/>
    </xf>
    <xf numFmtId="0" fontId="4" fillId="0" borderId="1" xfId="49" applyNumberFormat="1" applyFont="1" applyBorder="1" applyAlignment="1" applyProtection="1">
      <alignment horizontal="center" vertical="center" wrapText="1"/>
      <protection locked="0"/>
    </xf>
    <xf numFmtId="0" fontId="4" fillId="0" borderId="1" xfId="49" applyFont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9"/>
  <sheetViews>
    <sheetView tabSelected="1" workbookViewId="0">
      <selection activeCell="L51" sqref="L51"/>
    </sheetView>
  </sheetViews>
  <sheetFormatPr defaultColWidth="9" defaultRowHeight="27" customHeight="1"/>
  <cols>
    <col min="1" max="1" width="5.625" style="2" customWidth="1"/>
    <col min="2" max="2" width="7.875" style="2" customWidth="1"/>
    <col min="3" max="3" width="33.875" style="2" customWidth="1"/>
    <col min="4" max="4" width="10" style="2" customWidth="1"/>
    <col min="5" max="5" width="5.875" style="2" customWidth="1"/>
    <col min="6" max="6" width="8.625" style="2" customWidth="1"/>
    <col min="7" max="7" width="7.25" style="2" customWidth="1"/>
    <col min="8" max="8" width="9" style="3"/>
    <col min="9" max="9" width="8.75" style="4" customWidth="1"/>
    <col min="10" max="16384" width="9" style="2"/>
  </cols>
  <sheetData>
    <row r="1" customHeight="1" spans="1:9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5" t="s">
        <v>5</v>
      </c>
      <c r="G1" s="5" t="s">
        <v>6</v>
      </c>
      <c r="H1" s="9" t="s">
        <v>7</v>
      </c>
      <c r="I1" s="38" t="s">
        <v>8</v>
      </c>
    </row>
    <row r="2" customHeight="1" spans="1:9">
      <c r="A2" s="5">
        <v>1</v>
      </c>
      <c r="B2" s="6" t="s">
        <v>9</v>
      </c>
      <c r="C2" s="10" t="s">
        <v>10</v>
      </c>
      <c r="D2" s="11" t="s">
        <v>11</v>
      </c>
      <c r="E2" s="12" t="s">
        <v>12</v>
      </c>
      <c r="F2" s="5">
        <v>71.5</v>
      </c>
      <c r="G2" s="5">
        <v>1</v>
      </c>
      <c r="H2" s="9">
        <v>84.02</v>
      </c>
      <c r="I2" s="38">
        <f>F2*0.5+H2*0.5</f>
        <v>77.76</v>
      </c>
    </row>
    <row r="3" customHeight="1" spans="1:9">
      <c r="A3" s="5">
        <v>1</v>
      </c>
      <c r="B3" s="6" t="s">
        <v>13</v>
      </c>
      <c r="C3" s="7" t="s">
        <v>10</v>
      </c>
      <c r="D3" s="13" t="s">
        <v>14</v>
      </c>
      <c r="E3" s="8" t="s">
        <v>15</v>
      </c>
      <c r="F3" s="5">
        <v>71.5</v>
      </c>
      <c r="G3" s="5">
        <v>2</v>
      </c>
      <c r="H3" s="9">
        <v>83.22</v>
      </c>
      <c r="I3" s="38">
        <f t="shared" ref="I3:I34" si="0">F3*0.5+H3*0.5</f>
        <v>77.36</v>
      </c>
    </row>
    <row r="4" customHeight="1" spans="1:9">
      <c r="A4" s="5">
        <v>1</v>
      </c>
      <c r="B4" s="6" t="s">
        <v>16</v>
      </c>
      <c r="C4" s="7" t="s">
        <v>10</v>
      </c>
      <c r="D4" s="13" t="s">
        <v>17</v>
      </c>
      <c r="E4" s="8" t="s">
        <v>15</v>
      </c>
      <c r="F4" s="5">
        <v>67.5</v>
      </c>
      <c r="G4" s="5">
        <v>3</v>
      </c>
      <c r="H4" s="9">
        <v>85.94</v>
      </c>
      <c r="I4" s="38">
        <f>F4*0.5+H4*0.5</f>
        <v>76.72</v>
      </c>
    </row>
    <row r="5" customHeight="1" spans="1:9">
      <c r="A5" s="5">
        <v>1</v>
      </c>
      <c r="B5" s="6" t="s">
        <v>18</v>
      </c>
      <c r="C5" s="14" t="s">
        <v>10</v>
      </c>
      <c r="D5" s="15" t="s">
        <v>19</v>
      </c>
      <c r="E5" s="16" t="s">
        <v>15</v>
      </c>
      <c r="F5" s="5">
        <v>65.5</v>
      </c>
      <c r="G5" s="5">
        <v>4</v>
      </c>
      <c r="H5" s="9">
        <v>84.02</v>
      </c>
      <c r="I5" s="38">
        <f t="shared" si="0"/>
        <v>74.76</v>
      </c>
    </row>
    <row r="6" customHeight="1" spans="1:9">
      <c r="A6" s="5">
        <v>1</v>
      </c>
      <c r="B6" s="6" t="s">
        <v>20</v>
      </c>
      <c r="C6" s="14" t="s">
        <v>10</v>
      </c>
      <c r="D6" s="15" t="s">
        <v>21</v>
      </c>
      <c r="E6" s="17" t="s">
        <v>15</v>
      </c>
      <c r="F6" s="5">
        <v>74.5</v>
      </c>
      <c r="G6" s="5">
        <v>5</v>
      </c>
      <c r="H6" s="9">
        <v>84.1</v>
      </c>
      <c r="I6" s="38">
        <f t="shared" si="0"/>
        <v>79.3</v>
      </c>
    </row>
    <row r="7" customHeight="1" spans="1:9">
      <c r="A7" s="5">
        <v>1</v>
      </c>
      <c r="B7" s="6" t="s">
        <v>22</v>
      </c>
      <c r="C7" s="7" t="s">
        <v>10</v>
      </c>
      <c r="D7" s="13" t="s">
        <v>23</v>
      </c>
      <c r="E7" s="13" t="s">
        <v>15</v>
      </c>
      <c r="F7" s="5">
        <v>69</v>
      </c>
      <c r="G7" s="5">
        <v>6</v>
      </c>
      <c r="H7" s="9">
        <v>88.78</v>
      </c>
      <c r="I7" s="38">
        <f>F7*0.5+H7*0.5</f>
        <v>78.89</v>
      </c>
    </row>
    <row r="8" customHeight="1" spans="1:9">
      <c r="A8" s="5">
        <v>1</v>
      </c>
      <c r="B8" s="6" t="s">
        <v>24</v>
      </c>
      <c r="C8" s="18" t="s">
        <v>10</v>
      </c>
      <c r="D8" s="19" t="s">
        <v>25</v>
      </c>
      <c r="E8" s="20" t="s">
        <v>15</v>
      </c>
      <c r="F8" s="5">
        <v>64.5</v>
      </c>
      <c r="G8" s="5">
        <v>7</v>
      </c>
      <c r="H8" s="9">
        <v>86.34</v>
      </c>
      <c r="I8" s="38">
        <f t="shared" si="0"/>
        <v>75.42</v>
      </c>
    </row>
    <row r="9" customHeight="1" spans="1:9">
      <c r="A9" s="5">
        <v>1</v>
      </c>
      <c r="B9" s="6" t="s">
        <v>26</v>
      </c>
      <c r="C9" s="10" t="s">
        <v>10</v>
      </c>
      <c r="D9" s="11" t="s">
        <v>27</v>
      </c>
      <c r="E9" s="12" t="s">
        <v>15</v>
      </c>
      <c r="F9" s="5">
        <v>66</v>
      </c>
      <c r="G9" s="5">
        <v>8</v>
      </c>
      <c r="H9" s="9">
        <v>82.86</v>
      </c>
      <c r="I9" s="38">
        <f t="shared" si="0"/>
        <v>74.43</v>
      </c>
    </row>
    <row r="10" customHeight="1" spans="1:9">
      <c r="A10" s="5">
        <v>1</v>
      </c>
      <c r="B10" s="6" t="s">
        <v>28</v>
      </c>
      <c r="C10" s="14" t="s">
        <v>10</v>
      </c>
      <c r="D10" s="15" t="s">
        <v>29</v>
      </c>
      <c r="E10" s="17" t="s">
        <v>15</v>
      </c>
      <c r="F10" s="5">
        <v>74.5</v>
      </c>
      <c r="G10" s="5">
        <v>9</v>
      </c>
      <c r="H10" s="9">
        <v>83.32</v>
      </c>
      <c r="I10" s="38">
        <f>F10*0.5+H10*0.5</f>
        <v>78.91</v>
      </c>
    </row>
    <row r="11" customHeight="1" spans="1:9">
      <c r="A11" s="5">
        <v>1</v>
      </c>
      <c r="B11" s="6" t="s">
        <v>30</v>
      </c>
      <c r="C11" s="14" t="s">
        <v>10</v>
      </c>
      <c r="D11" s="15" t="s">
        <v>31</v>
      </c>
      <c r="E11" s="17" t="s">
        <v>12</v>
      </c>
      <c r="F11" s="5">
        <v>65</v>
      </c>
      <c r="G11" s="5">
        <v>10</v>
      </c>
      <c r="H11" s="9">
        <v>82.26</v>
      </c>
      <c r="I11" s="38">
        <f>F11*0.5+H11*0.5</f>
        <v>73.63</v>
      </c>
    </row>
    <row r="12" customHeight="1" spans="1:9">
      <c r="A12" s="5">
        <v>1</v>
      </c>
      <c r="B12" s="6" t="s">
        <v>32</v>
      </c>
      <c r="C12" s="18" t="s">
        <v>10</v>
      </c>
      <c r="D12" s="19" t="s">
        <v>33</v>
      </c>
      <c r="E12" s="20" t="s">
        <v>15</v>
      </c>
      <c r="F12" s="5">
        <v>67.5</v>
      </c>
      <c r="G12" s="5">
        <v>11</v>
      </c>
      <c r="H12" s="9">
        <v>81.84</v>
      </c>
      <c r="I12" s="38">
        <f t="shared" si="0"/>
        <v>74.67</v>
      </c>
    </row>
    <row r="13" customHeight="1" spans="1:9">
      <c r="A13" s="5">
        <v>1</v>
      </c>
      <c r="B13" s="6" t="s">
        <v>34</v>
      </c>
      <c r="C13" s="10" t="s">
        <v>10</v>
      </c>
      <c r="D13" s="11" t="s">
        <v>35</v>
      </c>
      <c r="E13" s="11" t="s">
        <v>15</v>
      </c>
      <c r="F13" s="5">
        <v>65</v>
      </c>
      <c r="G13" s="5">
        <v>12</v>
      </c>
      <c r="H13" s="9">
        <v>81.86</v>
      </c>
      <c r="I13" s="38">
        <f t="shared" si="0"/>
        <v>73.43</v>
      </c>
    </row>
    <row r="14" customHeight="1" spans="1:9">
      <c r="A14" s="5">
        <v>1</v>
      </c>
      <c r="B14" s="6" t="s">
        <v>36</v>
      </c>
      <c r="C14" s="14" t="s">
        <v>10</v>
      </c>
      <c r="D14" s="15" t="s">
        <v>37</v>
      </c>
      <c r="E14" s="17" t="s">
        <v>15</v>
      </c>
      <c r="F14" s="5">
        <v>64</v>
      </c>
      <c r="G14" s="5">
        <v>13</v>
      </c>
      <c r="H14" s="9">
        <v>83.48</v>
      </c>
      <c r="I14" s="38">
        <f t="shared" si="0"/>
        <v>73.74</v>
      </c>
    </row>
    <row r="15" customHeight="1" spans="1:9">
      <c r="A15" s="5">
        <v>1</v>
      </c>
      <c r="B15" s="6" t="s">
        <v>38</v>
      </c>
      <c r="C15" s="14" t="s">
        <v>10</v>
      </c>
      <c r="D15" s="15" t="s">
        <v>39</v>
      </c>
      <c r="E15" s="17" t="s">
        <v>15</v>
      </c>
      <c r="F15" s="5">
        <v>64</v>
      </c>
      <c r="G15" s="5">
        <v>14</v>
      </c>
      <c r="H15" s="9">
        <v>76.34</v>
      </c>
      <c r="I15" s="38">
        <f t="shared" si="0"/>
        <v>70.17</v>
      </c>
    </row>
    <row r="16" customHeight="1" spans="1:9">
      <c r="A16" s="5">
        <v>1</v>
      </c>
      <c r="B16" s="6" t="s">
        <v>40</v>
      </c>
      <c r="C16" s="14" t="s">
        <v>10</v>
      </c>
      <c r="D16" s="15" t="s">
        <v>41</v>
      </c>
      <c r="E16" s="16" t="s">
        <v>15</v>
      </c>
      <c r="F16" s="5">
        <v>66.5</v>
      </c>
      <c r="G16" s="5">
        <v>15</v>
      </c>
      <c r="H16" s="9">
        <v>83.18</v>
      </c>
      <c r="I16" s="38">
        <f t="shared" si="0"/>
        <v>74.84</v>
      </c>
    </row>
    <row r="17" customHeight="1" spans="1:9">
      <c r="A17" s="5">
        <v>1</v>
      </c>
      <c r="B17" s="6" t="s">
        <v>42</v>
      </c>
      <c r="C17" s="14" t="s">
        <v>10</v>
      </c>
      <c r="D17" s="15" t="s">
        <v>43</v>
      </c>
      <c r="E17" s="17" t="s">
        <v>15</v>
      </c>
      <c r="F17" s="5">
        <v>65</v>
      </c>
      <c r="G17" s="5">
        <v>16</v>
      </c>
      <c r="H17" s="9">
        <v>80.64</v>
      </c>
      <c r="I17" s="38">
        <f>F17*0.5+H17*0.5</f>
        <v>72.82</v>
      </c>
    </row>
    <row r="18" customHeight="1" spans="1:9">
      <c r="A18" s="5">
        <v>1</v>
      </c>
      <c r="B18" s="6" t="s">
        <v>44</v>
      </c>
      <c r="C18" s="10" t="s">
        <v>10</v>
      </c>
      <c r="D18" s="11" t="s">
        <v>45</v>
      </c>
      <c r="E18" s="12" t="s">
        <v>12</v>
      </c>
      <c r="F18" s="5">
        <v>68</v>
      </c>
      <c r="G18" s="5">
        <v>17</v>
      </c>
      <c r="H18" s="9">
        <v>86.08</v>
      </c>
      <c r="I18" s="38">
        <f t="shared" si="0"/>
        <v>77.04</v>
      </c>
    </row>
    <row r="19" customHeight="1" spans="1:9">
      <c r="A19" s="5">
        <v>1</v>
      </c>
      <c r="B19" s="6" t="s">
        <v>46</v>
      </c>
      <c r="C19" s="21" t="s">
        <v>10</v>
      </c>
      <c r="D19" s="15" t="s">
        <v>47</v>
      </c>
      <c r="E19" s="17" t="s">
        <v>15</v>
      </c>
      <c r="F19" s="5">
        <v>64.5</v>
      </c>
      <c r="G19" s="5">
        <v>18</v>
      </c>
      <c r="H19" s="9">
        <v>83.62</v>
      </c>
      <c r="I19" s="38">
        <f t="shared" si="0"/>
        <v>74.06</v>
      </c>
    </row>
    <row r="20" customHeight="1" spans="1:9">
      <c r="A20" s="5">
        <v>1</v>
      </c>
      <c r="B20" s="6" t="s">
        <v>48</v>
      </c>
      <c r="C20" s="10" t="s">
        <v>10</v>
      </c>
      <c r="D20" s="11" t="s">
        <v>49</v>
      </c>
      <c r="E20" s="11" t="s">
        <v>15</v>
      </c>
      <c r="F20" s="5">
        <v>64</v>
      </c>
      <c r="G20" s="5">
        <v>19</v>
      </c>
      <c r="H20" s="9">
        <v>81.84</v>
      </c>
      <c r="I20" s="38">
        <f t="shared" si="0"/>
        <v>72.92</v>
      </c>
    </row>
    <row r="21" customHeight="1" spans="1:9">
      <c r="A21" s="5">
        <v>1</v>
      </c>
      <c r="B21" s="6" t="s">
        <v>50</v>
      </c>
      <c r="C21" s="10" t="s">
        <v>10</v>
      </c>
      <c r="D21" s="11" t="s">
        <v>51</v>
      </c>
      <c r="E21" s="11" t="s">
        <v>15</v>
      </c>
      <c r="F21" s="5">
        <v>70.5</v>
      </c>
      <c r="G21" s="5">
        <v>20</v>
      </c>
      <c r="H21" s="9">
        <v>83.52</v>
      </c>
      <c r="I21" s="38">
        <f t="shared" si="0"/>
        <v>77.01</v>
      </c>
    </row>
    <row r="22" customHeight="1" spans="1:9">
      <c r="A22" s="5">
        <v>1</v>
      </c>
      <c r="B22" s="6" t="s">
        <v>52</v>
      </c>
      <c r="C22" s="10" t="s">
        <v>10</v>
      </c>
      <c r="D22" s="11" t="s">
        <v>53</v>
      </c>
      <c r="E22" s="11" t="s">
        <v>15</v>
      </c>
      <c r="F22" s="5">
        <v>69.5</v>
      </c>
      <c r="G22" s="5">
        <v>21</v>
      </c>
      <c r="H22" s="9">
        <v>82.48</v>
      </c>
      <c r="I22" s="38">
        <f t="shared" si="0"/>
        <v>75.99</v>
      </c>
    </row>
    <row r="23" customHeight="1" spans="1:9">
      <c r="A23" s="5">
        <v>1</v>
      </c>
      <c r="B23" s="6" t="s">
        <v>54</v>
      </c>
      <c r="C23" s="7" t="s">
        <v>10</v>
      </c>
      <c r="D23" s="13" t="s">
        <v>55</v>
      </c>
      <c r="E23" s="8" t="s">
        <v>15</v>
      </c>
      <c r="F23" s="5">
        <v>76.5</v>
      </c>
      <c r="G23" s="5">
        <v>22</v>
      </c>
      <c r="H23" s="9">
        <v>86.18</v>
      </c>
      <c r="I23" s="38">
        <f t="shared" si="0"/>
        <v>81.34</v>
      </c>
    </row>
    <row r="24" customHeight="1" spans="1:9">
      <c r="A24" s="5">
        <v>1</v>
      </c>
      <c r="B24" s="6" t="s">
        <v>56</v>
      </c>
      <c r="C24" s="7" t="s">
        <v>10</v>
      </c>
      <c r="D24" s="13" t="s">
        <v>57</v>
      </c>
      <c r="E24" s="8" t="s">
        <v>15</v>
      </c>
      <c r="F24" s="5">
        <v>69</v>
      </c>
      <c r="G24" s="5">
        <v>23</v>
      </c>
      <c r="H24" s="9">
        <v>82.94</v>
      </c>
      <c r="I24" s="38">
        <f t="shared" si="0"/>
        <v>75.97</v>
      </c>
    </row>
    <row r="25" customHeight="1" spans="1:9">
      <c r="A25" s="5">
        <v>1</v>
      </c>
      <c r="B25" s="6" t="s">
        <v>58</v>
      </c>
      <c r="C25" s="7" t="s">
        <v>10</v>
      </c>
      <c r="D25" s="13" t="s">
        <v>59</v>
      </c>
      <c r="E25" s="8" t="s">
        <v>15</v>
      </c>
      <c r="F25" s="5">
        <v>64.5</v>
      </c>
      <c r="G25" s="5">
        <v>24</v>
      </c>
      <c r="H25" s="9">
        <v>83.14</v>
      </c>
      <c r="I25" s="38">
        <f t="shared" si="0"/>
        <v>73.82</v>
      </c>
    </row>
    <row r="26" customHeight="1" spans="1:9">
      <c r="A26" s="5">
        <v>1</v>
      </c>
      <c r="B26" s="6" t="s">
        <v>60</v>
      </c>
      <c r="C26" s="10" t="s">
        <v>10</v>
      </c>
      <c r="D26" s="11" t="s">
        <v>61</v>
      </c>
      <c r="E26" s="11" t="s">
        <v>15</v>
      </c>
      <c r="F26" s="5">
        <v>70</v>
      </c>
      <c r="G26" s="5">
        <v>25</v>
      </c>
      <c r="H26" s="9">
        <v>82.14</v>
      </c>
      <c r="I26" s="38">
        <f t="shared" si="0"/>
        <v>76.07</v>
      </c>
    </row>
    <row r="27" customHeight="1" spans="1:9">
      <c r="A27" s="5">
        <v>1</v>
      </c>
      <c r="B27" s="6" t="s">
        <v>62</v>
      </c>
      <c r="C27" s="7" t="s">
        <v>10</v>
      </c>
      <c r="D27" s="13" t="s">
        <v>63</v>
      </c>
      <c r="E27" s="8" t="s">
        <v>15</v>
      </c>
      <c r="F27" s="5">
        <v>64</v>
      </c>
      <c r="G27" s="5">
        <v>26</v>
      </c>
      <c r="H27" s="9">
        <v>83.48</v>
      </c>
      <c r="I27" s="38">
        <f t="shared" si="0"/>
        <v>73.74</v>
      </c>
    </row>
    <row r="28" customHeight="1" spans="1:9">
      <c r="A28" s="5">
        <v>1</v>
      </c>
      <c r="B28" s="6" t="s">
        <v>64</v>
      </c>
      <c r="C28" s="10" t="s">
        <v>10</v>
      </c>
      <c r="D28" s="11" t="s">
        <v>65</v>
      </c>
      <c r="E28" s="12" t="s">
        <v>15</v>
      </c>
      <c r="F28" s="5">
        <v>66.5</v>
      </c>
      <c r="G28" s="5">
        <v>27</v>
      </c>
      <c r="H28" s="9">
        <v>84.1</v>
      </c>
      <c r="I28" s="38">
        <f t="shared" si="0"/>
        <v>75.3</v>
      </c>
    </row>
    <row r="29" customHeight="1" spans="1:9">
      <c r="A29" s="5">
        <v>1</v>
      </c>
      <c r="B29" s="6" t="s">
        <v>66</v>
      </c>
      <c r="C29" s="7" t="s">
        <v>10</v>
      </c>
      <c r="D29" s="13" t="s">
        <v>67</v>
      </c>
      <c r="E29" s="8" t="s">
        <v>15</v>
      </c>
      <c r="F29" s="5">
        <v>67.5</v>
      </c>
      <c r="G29" s="5">
        <v>28</v>
      </c>
      <c r="H29" s="9">
        <v>81.44</v>
      </c>
      <c r="I29" s="38">
        <f t="shared" si="0"/>
        <v>74.47</v>
      </c>
    </row>
    <row r="30" customHeight="1" spans="1:9">
      <c r="A30" s="5">
        <v>1</v>
      </c>
      <c r="B30" s="6" t="s">
        <v>68</v>
      </c>
      <c r="C30" s="10" t="s">
        <v>10</v>
      </c>
      <c r="D30" s="11" t="s">
        <v>69</v>
      </c>
      <c r="E30" s="12" t="s">
        <v>15</v>
      </c>
      <c r="F30" s="5">
        <v>71</v>
      </c>
      <c r="G30" s="5">
        <v>29</v>
      </c>
      <c r="H30" s="9">
        <v>85.68</v>
      </c>
      <c r="I30" s="38">
        <f>F30*0.5+H30*0.5</f>
        <v>78.34</v>
      </c>
    </row>
    <row r="31" customHeight="1" spans="1:9">
      <c r="A31" s="5">
        <v>1</v>
      </c>
      <c r="B31" s="6" t="s">
        <v>70</v>
      </c>
      <c r="C31" s="7" t="s">
        <v>10</v>
      </c>
      <c r="D31" s="11" t="s">
        <v>71</v>
      </c>
      <c r="E31" s="8" t="s">
        <v>15</v>
      </c>
      <c r="F31" s="5">
        <v>73</v>
      </c>
      <c r="G31" s="5">
        <v>30</v>
      </c>
      <c r="H31" s="9">
        <v>84.46</v>
      </c>
      <c r="I31" s="38">
        <f t="shared" si="0"/>
        <v>78.73</v>
      </c>
    </row>
    <row r="32" customHeight="1" spans="1:9">
      <c r="A32" s="5">
        <v>2</v>
      </c>
      <c r="B32" s="6" t="s">
        <v>72</v>
      </c>
      <c r="C32" s="10" t="s">
        <v>73</v>
      </c>
      <c r="D32" s="11" t="s">
        <v>74</v>
      </c>
      <c r="E32" s="12" t="s">
        <v>15</v>
      </c>
      <c r="F32" s="5">
        <v>73</v>
      </c>
      <c r="G32" s="5">
        <v>1</v>
      </c>
      <c r="H32" s="9">
        <v>87.24</v>
      </c>
      <c r="I32" s="38">
        <f t="shared" si="0"/>
        <v>80.12</v>
      </c>
    </row>
    <row r="33" customHeight="1" spans="1:9">
      <c r="A33" s="5">
        <v>2</v>
      </c>
      <c r="B33" s="6" t="s">
        <v>75</v>
      </c>
      <c r="C33" s="14" t="s">
        <v>73</v>
      </c>
      <c r="D33" s="15" t="s">
        <v>76</v>
      </c>
      <c r="E33" s="17" t="s">
        <v>15</v>
      </c>
      <c r="F33" s="5">
        <v>72.5</v>
      </c>
      <c r="G33" s="5">
        <v>2</v>
      </c>
      <c r="H33" s="9">
        <v>85.76</v>
      </c>
      <c r="I33" s="38">
        <f t="shared" si="0"/>
        <v>79.13</v>
      </c>
    </row>
    <row r="34" customHeight="1" spans="1:9">
      <c r="A34" s="5">
        <v>2</v>
      </c>
      <c r="B34" s="6" t="s">
        <v>77</v>
      </c>
      <c r="C34" s="10" t="s">
        <v>73</v>
      </c>
      <c r="D34" s="11" t="s">
        <v>78</v>
      </c>
      <c r="E34" s="11" t="s">
        <v>15</v>
      </c>
      <c r="F34" s="5">
        <v>69</v>
      </c>
      <c r="G34" s="5">
        <v>3</v>
      </c>
      <c r="H34" s="9">
        <v>81.94</v>
      </c>
      <c r="I34" s="38">
        <f t="shared" si="0"/>
        <v>75.47</v>
      </c>
    </row>
    <row r="35" customHeight="1" spans="1:9">
      <c r="A35" s="5">
        <v>2</v>
      </c>
      <c r="B35" s="6" t="s">
        <v>79</v>
      </c>
      <c r="C35" s="18" t="s">
        <v>73</v>
      </c>
      <c r="D35" s="11" t="s">
        <v>80</v>
      </c>
      <c r="E35" s="20" t="s">
        <v>15</v>
      </c>
      <c r="F35" s="5">
        <v>79</v>
      </c>
      <c r="G35" s="5">
        <v>4</v>
      </c>
      <c r="H35" s="9">
        <v>83.02</v>
      </c>
      <c r="I35" s="38">
        <f>F35*0.5+H35*0.5</f>
        <v>81.01</v>
      </c>
    </row>
    <row r="36" customHeight="1" spans="1:9">
      <c r="A36" s="5">
        <v>2</v>
      </c>
      <c r="B36" s="6" t="s">
        <v>81</v>
      </c>
      <c r="C36" s="10" t="s">
        <v>73</v>
      </c>
      <c r="D36" s="11" t="s">
        <v>82</v>
      </c>
      <c r="E36" s="11" t="s">
        <v>15</v>
      </c>
      <c r="F36" s="5">
        <v>75</v>
      </c>
      <c r="G36" s="5">
        <v>5</v>
      </c>
      <c r="H36" s="9">
        <v>85.12</v>
      </c>
      <c r="I36" s="38">
        <f>F36*0.5+H36*0.5</f>
        <v>80.06</v>
      </c>
    </row>
    <row r="37" customHeight="1" spans="1:9">
      <c r="A37" s="5">
        <v>2</v>
      </c>
      <c r="B37" s="6" t="s">
        <v>83</v>
      </c>
      <c r="C37" s="10" t="s">
        <v>73</v>
      </c>
      <c r="D37" s="11" t="s">
        <v>84</v>
      </c>
      <c r="E37" s="11" t="s">
        <v>15</v>
      </c>
      <c r="F37" s="5">
        <v>73.5</v>
      </c>
      <c r="G37" s="5">
        <v>6</v>
      </c>
      <c r="H37" s="9">
        <v>83.24</v>
      </c>
      <c r="I37" s="38">
        <f>F37*0.5+H37*0.5</f>
        <v>78.37</v>
      </c>
    </row>
    <row r="38" customHeight="1" spans="1:9">
      <c r="A38" s="5">
        <v>2</v>
      </c>
      <c r="B38" s="22"/>
      <c r="C38" s="23" t="s">
        <v>85</v>
      </c>
      <c r="D38" s="24" t="s">
        <v>86</v>
      </c>
      <c r="E38" s="25" t="s">
        <v>15</v>
      </c>
      <c r="F38" s="5" t="s">
        <v>87</v>
      </c>
      <c r="G38" s="26">
        <v>7</v>
      </c>
      <c r="H38" s="9">
        <v>81.84</v>
      </c>
      <c r="I38" s="38">
        <f>H38</f>
        <v>81.84</v>
      </c>
    </row>
    <row r="39" customHeight="1" spans="1:9">
      <c r="A39" s="5">
        <v>2</v>
      </c>
      <c r="B39" s="6" t="s">
        <v>88</v>
      </c>
      <c r="C39" s="18" t="s">
        <v>73</v>
      </c>
      <c r="D39" s="18" t="s">
        <v>89</v>
      </c>
      <c r="E39" s="20" t="s">
        <v>15</v>
      </c>
      <c r="F39" s="5">
        <v>70</v>
      </c>
      <c r="G39" s="5">
        <v>8</v>
      </c>
      <c r="H39" s="9">
        <v>82.44</v>
      </c>
      <c r="I39" s="38">
        <f>F39*0.5+H39*0.5</f>
        <v>76.22</v>
      </c>
    </row>
    <row r="40" customHeight="1" spans="1:9">
      <c r="A40" s="5">
        <v>2</v>
      </c>
      <c r="B40" s="6" t="s">
        <v>90</v>
      </c>
      <c r="C40" s="7" t="s">
        <v>73</v>
      </c>
      <c r="D40" s="13" t="s">
        <v>91</v>
      </c>
      <c r="E40" s="8" t="s">
        <v>15</v>
      </c>
      <c r="F40" s="5">
        <v>69</v>
      </c>
      <c r="G40" s="5">
        <v>9</v>
      </c>
      <c r="H40" s="9">
        <v>82.92</v>
      </c>
      <c r="I40" s="38">
        <f>F40*0.5+H40*0.5</f>
        <v>75.96</v>
      </c>
    </row>
    <row r="41" customHeight="1" spans="1:9">
      <c r="A41" s="5">
        <v>2</v>
      </c>
      <c r="B41" s="22"/>
      <c r="C41" s="23" t="s">
        <v>85</v>
      </c>
      <c r="D41" s="24" t="s">
        <v>92</v>
      </c>
      <c r="E41" s="25" t="s">
        <v>12</v>
      </c>
      <c r="F41" s="5" t="s">
        <v>87</v>
      </c>
      <c r="G41" s="26">
        <v>10</v>
      </c>
      <c r="H41" s="9">
        <v>87.76</v>
      </c>
      <c r="I41" s="38">
        <f>H41</f>
        <v>87.76</v>
      </c>
    </row>
    <row r="42" customHeight="1" spans="1:9">
      <c r="A42" s="5">
        <v>2</v>
      </c>
      <c r="B42" s="6" t="s">
        <v>93</v>
      </c>
      <c r="C42" s="14" t="s">
        <v>73</v>
      </c>
      <c r="D42" s="15" t="s">
        <v>94</v>
      </c>
      <c r="E42" s="17" t="s">
        <v>15</v>
      </c>
      <c r="F42" s="5">
        <v>75.5</v>
      </c>
      <c r="G42" s="5">
        <v>11</v>
      </c>
      <c r="H42" s="9">
        <v>82.42</v>
      </c>
      <c r="I42" s="38">
        <f>F42*0.5+H42*0.5</f>
        <v>78.96</v>
      </c>
    </row>
    <row r="43" customHeight="1" spans="1:9">
      <c r="A43" s="5">
        <v>2</v>
      </c>
      <c r="B43" s="27"/>
      <c r="C43" s="28" t="s">
        <v>85</v>
      </c>
      <c r="D43" s="29" t="s">
        <v>95</v>
      </c>
      <c r="E43" s="30" t="s">
        <v>15</v>
      </c>
      <c r="F43" s="5" t="s">
        <v>87</v>
      </c>
      <c r="G43" s="26">
        <v>12</v>
      </c>
      <c r="H43" s="9">
        <v>83.6</v>
      </c>
      <c r="I43" s="38">
        <f>H43</f>
        <v>83.6</v>
      </c>
    </row>
    <row r="44" customHeight="1" spans="1:9">
      <c r="A44" s="5">
        <v>2</v>
      </c>
      <c r="B44" s="6" t="s">
        <v>96</v>
      </c>
      <c r="C44" s="10" t="s">
        <v>73</v>
      </c>
      <c r="D44" s="11" t="s">
        <v>97</v>
      </c>
      <c r="E44" s="11" t="s">
        <v>15</v>
      </c>
      <c r="F44" s="5">
        <v>73</v>
      </c>
      <c r="G44" s="5">
        <v>13</v>
      </c>
      <c r="H44" s="9">
        <v>79.4</v>
      </c>
      <c r="I44" s="38">
        <f>F44*0.5+H44*0.5</f>
        <v>76.2</v>
      </c>
    </row>
    <row r="45" customHeight="1" spans="1:9">
      <c r="A45" s="5">
        <v>2</v>
      </c>
      <c r="B45" s="22"/>
      <c r="C45" s="28" t="s">
        <v>85</v>
      </c>
      <c r="D45" s="29" t="s">
        <v>98</v>
      </c>
      <c r="E45" s="30" t="s">
        <v>12</v>
      </c>
      <c r="F45" s="5" t="s">
        <v>87</v>
      </c>
      <c r="G45" s="5">
        <v>14</v>
      </c>
      <c r="H45" s="9">
        <v>84.94</v>
      </c>
      <c r="I45" s="38">
        <f>H45</f>
        <v>84.94</v>
      </c>
    </row>
    <row r="46" customHeight="1" spans="1:9">
      <c r="A46" s="5">
        <v>2</v>
      </c>
      <c r="B46" s="6" t="s">
        <v>99</v>
      </c>
      <c r="C46" s="7" t="s">
        <v>73</v>
      </c>
      <c r="D46" s="13" t="s">
        <v>100</v>
      </c>
      <c r="E46" s="13" t="s">
        <v>15</v>
      </c>
      <c r="F46" s="5">
        <v>72.5</v>
      </c>
      <c r="G46" s="5">
        <v>15</v>
      </c>
      <c r="H46" s="9">
        <v>83.06</v>
      </c>
      <c r="I46" s="38">
        <f>F46*0.5+H46*0.5</f>
        <v>77.78</v>
      </c>
    </row>
    <row r="47" customHeight="1" spans="1:9">
      <c r="A47" s="5">
        <v>2</v>
      </c>
      <c r="B47" s="27"/>
      <c r="C47" s="28" t="s">
        <v>85</v>
      </c>
      <c r="D47" s="29" t="s">
        <v>101</v>
      </c>
      <c r="E47" s="30" t="s">
        <v>12</v>
      </c>
      <c r="F47" s="5" t="s">
        <v>87</v>
      </c>
      <c r="G47" s="5">
        <v>16</v>
      </c>
      <c r="H47" s="9">
        <v>85.6</v>
      </c>
      <c r="I47" s="38">
        <f>H47</f>
        <v>85.6</v>
      </c>
    </row>
    <row r="48" customHeight="1" spans="1:9">
      <c r="A48" s="5">
        <v>2</v>
      </c>
      <c r="B48" s="6" t="s">
        <v>102</v>
      </c>
      <c r="C48" s="10" t="s">
        <v>73</v>
      </c>
      <c r="D48" s="11" t="s">
        <v>103</v>
      </c>
      <c r="E48" s="12" t="s">
        <v>15</v>
      </c>
      <c r="F48" s="5">
        <v>71</v>
      </c>
      <c r="G48" s="5">
        <v>17</v>
      </c>
      <c r="H48" s="9">
        <v>84.7</v>
      </c>
      <c r="I48" s="38">
        <f>F48*0.5+H48*0.5</f>
        <v>77.85</v>
      </c>
    </row>
    <row r="49" customHeight="1" spans="1:9">
      <c r="A49" s="5">
        <v>2</v>
      </c>
      <c r="B49" s="6" t="s">
        <v>104</v>
      </c>
      <c r="C49" s="10" t="s">
        <v>73</v>
      </c>
      <c r="D49" s="11" t="s">
        <v>105</v>
      </c>
      <c r="E49" s="11" t="s">
        <v>15</v>
      </c>
      <c r="F49" s="5">
        <v>74.5</v>
      </c>
      <c r="G49" s="5">
        <v>18</v>
      </c>
      <c r="H49" s="9">
        <v>83.88</v>
      </c>
      <c r="I49" s="38">
        <f>F49*0.5+H49*0.5</f>
        <v>79.19</v>
      </c>
    </row>
    <row r="50" s="1" customFormat="1" customHeight="1" spans="1:9">
      <c r="A50" s="5">
        <v>2</v>
      </c>
      <c r="B50" s="27"/>
      <c r="C50" s="23" t="s">
        <v>85</v>
      </c>
      <c r="D50" s="24" t="s">
        <v>106</v>
      </c>
      <c r="E50" s="25" t="s">
        <v>12</v>
      </c>
      <c r="F50" s="5" t="s">
        <v>87</v>
      </c>
      <c r="G50" s="26">
        <v>19</v>
      </c>
      <c r="H50" s="31">
        <v>82.16</v>
      </c>
      <c r="I50" s="38">
        <f>H50</f>
        <v>82.16</v>
      </c>
    </row>
    <row r="51" s="1" customFormat="1" customHeight="1" spans="1:9">
      <c r="A51" s="5">
        <v>2</v>
      </c>
      <c r="B51" s="6" t="s">
        <v>107</v>
      </c>
      <c r="C51" s="7" t="s">
        <v>73</v>
      </c>
      <c r="D51" s="13" t="s">
        <v>108</v>
      </c>
      <c r="E51" s="8" t="s">
        <v>15</v>
      </c>
      <c r="F51" s="5">
        <v>69</v>
      </c>
      <c r="G51" s="5">
        <v>20</v>
      </c>
      <c r="H51" s="31">
        <v>85.36</v>
      </c>
      <c r="I51" s="38">
        <f>F51*0.5+H51*0.5</f>
        <v>77.18</v>
      </c>
    </row>
    <row r="52" s="1" customFormat="1" customHeight="1" spans="1:9">
      <c r="A52" s="5">
        <v>2</v>
      </c>
      <c r="B52" s="6" t="s">
        <v>109</v>
      </c>
      <c r="C52" s="7" t="s">
        <v>73</v>
      </c>
      <c r="D52" s="13" t="s">
        <v>110</v>
      </c>
      <c r="E52" s="8" t="s">
        <v>15</v>
      </c>
      <c r="F52" s="5">
        <v>77</v>
      </c>
      <c r="G52" s="5">
        <v>21</v>
      </c>
      <c r="H52" s="31">
        <v>85</v>
      </c>
      <c r="I52" s="38">
        <f>F52*0.5+H52*0.5</f>
        <v>81</v>
      </c>
    </row>
    <row r="53" s="1" customFormat="1" customHeight="1" spans="1:9">
      <c r="A53" s="5">
        <v>2</v>
      </c>
      <c r="B53" s="6" t="s">
        <v>111</v>
      </c>
      <c r="C53" s="18" t="s">
        <v>73</v>
      </c>
      <c r="D53" s="18" t="s">
        <v>112</v>
      </c>
      <c r="E53" s="20" t="s">
        <v>15</v>
      </c>
      <c r="F53" s="5">
        <v>71.5</v>
      </c>
      <c r="G53" s="5">
        <v>22</v>
      </c>
      <c r="H53" s="31">
        <v>83.38</v>
      </c>
      <c r="I53" s="38">
        <f>F53*0.5+H53*0.5</f>
        <v>77.44</v>
      </c>
    </row>
    <row r="54" customHeight="1" spans="1:9">
      <c r="A54" s="5">
        <v>2</v>
      </c>
      <c r="B54" s="6" t="s">
        <v>113</v>
      </c>
      <c r="C54" s="10" t="s">
        <v>73</v>
      </c>
      <c r="D54" s="11" t="s">
        <v>114</v>
      </c>
      <c r="E54" s="12" t="s">
        <v>15</v>
      </c>
      <c r="F54" s="5">
        <v>76.5</v>
      </c>
      <c r="G54" s="5">
        <v>23</v>
      </c>
      <c r="H54" s="9">
        <v>84.78</v>
      </c>
      <c r="I54" s="38">
        <f>F54*0.5+H54*0.5</f>
        <v>80.64</v>
      </c>
    </row>
    <row r="55" customHeight="1" spans="1:9">
      <c r="A55" s="5">
        <v>2</v>
      </c>
      <c r="B55" s="22"/>
      <c r="C55" s="23" t="s">
        <v>85</v>
      </c>
      <c r="D55" s="24" t="s">
        <v>115</v>
      </c>
      <c r="E55" s="25" t="s">
        <v>12</v>
      </c>
      <c r="F55" s="5" t="s">
        <v>87</v>
      </c>
      <c r="G55" s="5" t="s">
        <v>116</v>
      </c>
      <c r="H55" s="5" t="s">
        <v>116</v>
      </c>
      <c r="I55" s="38" t="s">
        <v>116</v>
      </c>
    </row>
    <row r="56" customHeight="1" spans="1:9">
      <c r="A56" s="5">
        <v>3</v>
      </c>
      <c r="B56" s="27"/>
      <c r="C56" s="32" t="s">
        <v>117</v>
      </c>
      <c r="D56" s="32" t="s">
        <v>118</v>
      </c>
      <c r="E56" s="33" t="s">
        <v>15</v>
      </c>
      <c r="F56" s="5" t="s">
        <v>87</v>
      </c>
      <c r="G56" s="5">
        <v>1</v>
      </c>
      <c r="H56" s="9">
        <v>82.06</v>
      </c>
      <c r="I56" s="38">
        <f t="shared" ref="I56:I61" si="1">H56</f>
        <v>82.06</v>
      </c>
    </row>
    <row r="57" customHeight="1" spans="1:9">
      <c r="A57" s="5">
        <v>3</v>
      </c>
      <c r="B57" s="27"/>
      <c r="C57" s="28" t="s">
        <v>117</v>
      </c>
      <c r="D57" s="29" t="s">
        <v>119</v>
      </c>
      <c r="E57" s="30" t="s">
        <v>15</v>
      </c>
      <c r="F57" s="5" t="s">
        <v>87</v>
      </c>
      <c r="G57" s="5">
        <v>2</v>
      </c>
      <c r="H57" s="9">
        <v>80.64</v>
      </c>
      <c r="I57" s="38">
        <f t="shared" si="1"/>
        <v>80.64</v>
      </c>
    </row>
    <row r="58" customHeight="1" spans="1:9">
      <c r="A58" s="5">
        <v>3</v>
      </c>
      <c r="B58" s="27"/>
      <c r="C58" s="32" t="s">
        <v>117</v>
      </c>
      <c r="D58" s="34" t="s">
        <v>120</v>
      </c>
      <c r="E58" s="33" t="s">
        <v>15</v>
      </c>
      <c r="F58" s="5" t="s">
        <v>87</v>
      </c>
      <c r="G58" s="5">
        <v>3</v>
      </c>
      <c r="H58" s="9">
        <v>85.9</v>
      </c>
      <c r="I58" s="38">
        <f t="shared" si="1"/>
        <v>85.9</v>
      </c>
    </row>
    <row r="59" customHeight="1" spans="1:9">
      <c r="A59" s="5">
        <v>3</v>
      </c>
      <c r="B59" s="27"/>
      <c r="C59" s="28" t="s">
        <v>117</v>
      </c>
      <c r="D59" s="29" t="s">
        <v>121</v>
      </c>
      <c r="E59" s="30" t="s">
        <v>15</v>
      </c>
      <c r="F59" s="5" t="s">
        <v>87</v>
      </c>
      <c r="G59" s="5">
        <v>4</v>
      </c>
      <c r="H59" s="9">
        <v>83.6</v>
      </c>
      <c r="I59" s="38">
        <f>H59</f>
        <v>83.6</v>
      </c>
    </row>
    <row r="60" customHeight="1" spans="1:9">
      <c r="A60" s="5">
        <v>3</v>
      </c>
      <c r="B60" s="27"/>
      <c r="C60" s="32" t="s">
        <v>117</v>
      </c>
      <c r="D60" s="32" t="s">
        <v>122</v>
      </c>
      <c r="E60" s="33" t="s">
        <v>15</v>
      </c>
      <c r="F60" s="5" t="s">
        <v>87</v>
      </c>
      <c r="G60" s="5">
        <v>5</v>
      </c>
      <c r="H60" s="9">
        <v>81.74</v>
      </c>
      <c r="I60" s="38">
        <f t="shared" si="1"/>
        <v>81.74</v>
      </c>
    </row>
    <row r="61" customHeight="1" spans="1:9">
      <c r="A61" s="5">
        <v>3</v>
      </c>
      <c r="B61" s="27"/>
      <c r="C61" s="35" t="s">
        <v>117</v>
      </c>
      <c r="D61" s="36" t="s">
        <v>123</v>
      </c>
      <c r="E61" s="37" t="s">
        <v>12</v>
      </c>
      <c r="F61" s="5" t="s">
        <v>87</v>
      </c>
      <c r="G61" s="5">
        <v>6</v>
      </c>
      <c r="H61" s="9">
        <v>85.4</v>
      </c>
      <c r="I61" s="38">
        <f>H61</f>
        <v>85.4</v>
      </c>
    </row>
    <row r="62" customHeight="1" spans="1:9">
      <c r="A62" s="5">
        <v>3</v>
      </c>
      <c r="B62" s="6" t="s">
        <v>124</v>
      </c>
      <c r="C62" s="10" t="s">
        <v>125</v>
      </c>
      <c r="D62" s="11" t="s">
        <v>126</v>
      </c>
      <c r="E62" s="11" t="s">
        <v>15</v>
      </c>
      <c r="F62" s="5">
        <v>67</v>
      </c>
      <c r="G62" s="5">
        <v>7</v>
      </c>
      <c r="H62" s="9">
        <v>84.08</v>
      </c>
      <c r="I62" s="38">
        <f>F62*0.5+H62*0.5</f>
        <v>75.54</v>
      </c>
    </row>
    <row r="63" customHeight="1" spans="1:9">
      <c r="A63" s="5">
        <v>3</v>
      </c>
      <c r="B63" s="6" t="s">
        <v>127</v>
      </c>
      <c r="C63" s="18" t="s">
        <v>128</v>
      </c>
      <c r="D63" s="18" t="s">
        <v>129</v>
      </c>
      <c r="E63" s="20" t="s">
        <v>15</v>
      </c>
      <c r="F63" s="5">
        <v>67.5</v>
      </c>
      <c r="G63" s="5">
        <v>8</v>
      </c>
      <c r="H63" s="9">
        <v>85.82</v>
      </c>
      <c r="I63" s="38">
        <f>F63*0.5+H63*0.5</f>
        <v>76.66</v>
      </c>
    </row>
    <row r="64" customHeight="1" spans="1:9">
      <c r="A64" s="5">
        <v>3</v>
      </c>
      <c r="B64" s="6" t="s">
        <v>130</v>
      </c>
      <c r="C64" s="10" t="s">
        <v>125</v>
      </c>
      <c r="D64" s="11" t="s">
        <v>131</v>
      </c>
      <c r="E64" s="12" t="s">
        <v>12</v>
      </c>
      <c r="F64" s="26">
        <v>69</v>
      </c>
      <c r="G64" s="5">
        <v>9</v>
      </c>
      <c r="H64" s="9">
        <v>88.34</v>
      </c>
      <c r="I64" s="38">
        <f t="shared" ref="I63:I81" si="2">F64*0.5+H64*0.5</f>
        <v>78.67</v>
      </c>
    </row>
    <row r="65" customHeight="1" spans="1:9">
      <c r="A65" s="5">
        <v>3</v>
      </c>
      <c r="B65" s="6" t="s">
        <v>132</v>
      </c>
      <c r="C65" s="7" t="s">
        <v>128</v>
      </c>
      <c r="D65" s="13" t="s">
        <v>133</v>
      </c>
      <c r="E65" s="13" t="s">
        <v>15</v>
      </c>
      <c r="F65" s="5">
        <v>71</v>
      </c>
      <c r="G65" s="5">
        <v>10</v>
      </c>
      <c r="H65" s="9">
        <v>86.74</v>
      </c>
      <c r="I65" s="38">
        <f t="shared" si="2"/>
        <v>78.87</v>
      </c>
    </row>
    <row r="66" customHeight="1" spans="1:9">
      <c r="A66" s="5">
        <v>3</v>
      </c>
      <c r="B66" s="6" t="s">
        <v>134</v>
      </c>
      <c r="C66" s="7" t="s">
        <v>128</v>
      </c>
      <c r="D66" s="13" t="s">
        <v>135</v>
      </c>
      <c r="E66" s="8" t="s">
        <v>15</v>
      </c>
      <c r="F66" s="5">
        <v>65</v>
      </c>
      <c r="G66" s="5">
        <v>11</v>
      </c>
      <c r="H66" s="9">
        <v>82.12</v>
      </c>
      <c r="I66" s="38">
        <f t="shared" si="2"/>
        <v>73.56</v>
      </c>
    </row>
    <row r="67" customHeight="1" spans="1:9">
      <c r="A67" s="5">
        <v>3</v>
      </c>
      <c r="B67" s="6" t="s">
        <v>136</v>
      </c>
      <c r="C67" s="14" t="s">
        <v>125</v>
      </c>
      <c r="D67" s="15" t="s">
        <v>137</v>
      </c>
      <c r="E67" s="17" t="s">
        <v>15</v>
      </c>
      <c r="F67" s="26">
        <v>78.5</v>
      </c>
      <c r="G67" s="5">
        <v>12</v>
      </c>
      <c r="H67" s="9">
        <v>87.62</v>
      </c>
      <c r="I67" s="38">
        <f t="shared" si="2"/>
        <v>83.06</v>
      </c>
    </row>
    <row r="68" customHeight="1" spans="1:9">
      <c r="A68" s="5">
        <v>3</v>
      </c>
      <c r="B68" s="6" t="s">
        <v>138</v>
      </c>
      <c r="C68" s="7" t="s">
        <v>125</v>
      </c>
      <c r="D68" s="13" t="s">
        <v>139</v>
      </c>
      <c r="E68" s="8" t="s">
        <v>15</v>
      </c>
      <c r="F68" s="5">
        <v>68</v>
      </c>
      <c r="G68" s="5">
        <v>13</v>
      </c>
      <c r="H68" s="9">
        <v>88.44</v>
      </c>
      <c r="I68" s="38">
        <f t="shared" si="2"/>
        <v>78.22</v>
      </c>
    </row>
    <row r="69" customHeight="1" spans="1:9">
      <c r="A69" s="5">
        <v>3</v>
      </c>
      <c r="B69" s="6" t="s">
        <v>140</v>
      </c>
      <c r="C69" s="14" t="s">
        <v>125</v>
      </c>
      <c r="D69" s="15" t="s">
        <v>141</v>
      </c>
      <c r="E69" s="17" t="s">
        <v>12</v>
      </c>
      <c r="F69" s="5">
        <v>77</v>
      </c>
      <c r="G69" s="5">
        <v>14</v>
      </c>
      <c r="H69" s="9">
        <v>84.62</v>
      </c>
      <c r="I69" s="38">
        <f>F69*0.5+H69*0.5</f>
        <v>80.81</v>
      </c>
    </row>
    <row r="70" customHeight="1" spans="1:9">
      <c r="A70" s="5">
        <v>3</v>
      </c>
      <c r="B70" s="6" t="s">
        <v>142</v>
      </c>
      <c r="C70" s="7" t="s">
        <v>125</v>
      </c>
      <c r="D70" s="13" t="s">
        <v>143</v>
      </c>
      <c r="E70" s="8" t="s">
        <v>12</v>
      </c>
      <c r="F70" s="26">
        <v>73</v>
      </c>
      <c r="G70" s="5">
        <v>15</v>
      </c>
      <c r="H70" s="9">
        <v>89.1</v>
      </c>
      <c r="I70" s="38">
        <f t="shared" si="2"/>
        <v>81.05</v>
      </c>
    </row>
    <row r="71" customHeight="1" spans="1:9">
      <c r="A71" s="5">
        <v>3</v>
      </c>
      <c r="B71" s="6" t="s">
        <v>144</v>
      </c>
      <c r="C71" s="7" t="s">
        <v>128</v>
      </c>
      <c r="D71" s="13" t="s">
        <v>145</v>
      </c>
      <c r="E71" s="8" t="s">
        <v>12</v>
      </c>
      <c r="F71" s="5">
        <v>76</v>
      </c>
      <c r="G71" s="5">
        <v>16</v>
      </c>
      <c r="H71" s="9">
        <v>83.22</v>
      </c>
      <c r="I71" s="38">
        <f t="shared" si="2"/>
        <v>79.61</v>
      </c>
    </row>
    <row r="72" customHeight="1" spans="1:9">
      <c r="A72" s="5">
        <v>3</v>
      </c>
      <c r="B72" s="6" t="s">
        <v>146</v>
      </c>
      <c r="C72" s="7" t="s">
        <v>128</v>
      </c>
      <c r="D72" s="13" t="s">
        <v>147</v>
      </c>
      <c r="E72" s="13" t="s">
        <v>15</v>
      </c>
      <c r="F72" s="5">
        <v>69.5</v>
      </c>
      <c r="G72" s="5">
        <v>17</v>
      </c>
      <c r="H72" s="9">
        <v>86.42</v>
      </c>
      <c r="I72" s="38">
        <f t="shared" si="2"/>
        <v>77.96</v>
      </c>
    </row>
    <row r="73" customHeight="1" spans="1:9">
      <c r="A73" s="5">
        <v>3</v>
      </c>
      <c r="B73" s="6" t="s">
        <v>148</v>
      </c>
      <c r="C73" s="7" t="s">
        <v>128</v>
      </c>
      <c r="D73" s="13" t="s">
        <v>149</v>
      </c>
      <c r="E73" s="13" t="s">
        <v>15</v>
      </c>
      <c r="F73" s="5">
        <v>65</v>
      </c>
      <c r="G73" s="5">
        <v>18</v>
      </c>
      <c r="H73" s="9">
        <v>85.54</v>
      </c>
      <c r="I73" s="38">
        <f t="shared" si="2"/>
        <v>75.27</v>
      </c>
    </row>
    <row r="74" customHeight="1" spans="1:9">
      <c r="A74" s="5">
        <v>3</v>
      </c>
      <c r="B74" s="6" t="s">
        <v>150</v>
      </c>
      <c r="C74" s="10" t="s">
        <v>128</v>
      </c>
      <c r="D74" s="11" t="s">
        <v>151</v>
      </c>
      <c r="E74" s="12" t="s">
        <v>15</v>
      </c>
      <c r="F74" s="5">
        <v>72</v>
      </c>
      <c r="G74" s="5">
        <v>19</v>
      </c>
      <c r="H74" s="9">
        <v>87.2</v>
      </c>
      <c r="I74" s="38">
        <f t="shared" si="2"/>
        <v>79.6</v>
      </c>
    </row>
    <row r="75" customHeight="1" spans="1:9">
      <c r="A75" s="5">
        <v>3</v>
      </c>
      <c r="B75" s="6" t="s">
        <v>152</v>
      </c>
      <c r="C75" s="18" t="s">
        <v>128</v>
      </c>
      <c r="D75" s="11" t="s">
        <v>153</v>
      </c>
      <c r="E75" s="20" t="s">
        <v>15</v>
      </c>
      <c r="F75" s="5">
        <v>74</v>
      </c>
      <c r="G75" s="5">
        <v>20</v>
      </c>
      <c r="H75" s="9">
        <v>84.58</v>
      </c>
      <c r="I75" s="38">
        <f t="shared" si="2"/>
        <v>79.29</v>
      </c>
    </row>
    <row r="76" customHeight="1" spans="1:9">
      <c r="A76" s="5">
        <v>3</v>
      </c>
      <c r="B76" s="6" t="s">
        <v>154</v>
      </c>
      <c r="C76" s="18" t="s">
        <v>125</v>
      </c>
      <c r="D76" s="18" t="s">
        <v>155</v>
      </c>
      <c r="E76" s="20" t="s">
        <v>12</v>
      </c>
      <c r="F76" s="5">
        <v>70.5</v>
      </c>
      <c r="G76" s="5">
        <v>21</v>
      </c>
      <c r="H76" s="9">
        <v>84.28</v>
      </c>
      <c r="I76" s="38">
        <f t="shared" si="2"/>
        <v>77.39</v>
      </c>
    </row>
    <row r="77" customHeight="1" spans="1:9">
      <c r="A77" s="5">
        <v>3</v>
      </c>
      <c r="B77" s="6" t="s">
        <v>156</v>
      </c>
      <c r="C77" s="10" t="s">
        <v>125</v>
      </c>
      <c r="D77" s="11" t="s">
        <v>157</v>
      </c>
      <c r="E77" s="12" t="s">
        <v>15</v>
      </c>
      <c r="F77" s="5">
        <v>67</v>
      </c>
      <c r="G77" s="5">
        <v>22</v>
      </c>
      <c r="H77" s="9">
        <v>83.76</v>
      </c>
      <c r="I77" s="38">
        <f t="shared" si="2"/>
        <v>75.38</v>
      </c>
    </row>
    <row r="78" customHeight="1" spans="1:9">
      <c r="A78" s="5">
        <v>3</v>
      </c>
      <c r="B78" s="6" t="s">
        <v>158</v>
      </c>
      <c r="C78" s="7" t="s">
        <v>128</v>
      </c>
      <c r="D78" s="13" t="s">
        <v>159</v>
      </c>
      <c r="E78" s="13" t="s">
        <v>15</v>
      </c>
      <c r="F78" s="5">
        <v>70</v>
      </c>
      <c r="G78" s="5">
        <v>23</v>
      </c>
      <c r="H78" s="9">
        <v>84.28</v>
      </c>
      <c r="I78" s="38">
        <f t="shared" si="2"/>
        <v>77.14</v>
      </c>
    </row>
    <row r="79" customHeight="1" spans="1:9">
      <c r="A79" s="5">
        <v>3</v>
      </c>
      <c r="B79" s="6" t="s">
        <v>160</v>
      </c>
      <c r="C79" s="7" t="s">
        <v>128</v>
      </c>
      <c r="D79" s="13" t="s">
        <v>161</v>
      </c>
      <c r="E79" s="8" t="s">
        <v>15</v>
      </c>
      <c r="F79" s="5">
        <v>65</v>
      </c>
      <c r="G79" s="5">
        <v>24</v>
      </c>
      <c r="H79" s="9">
        <v>84.4</v>
      </c>
      <c r="I79" s="38">
        <f t="shared" si="2"/>
        <v>74.7</v>
      </c>
    </row>
    <row r="80" customHeight="1" spans="1:9">
      <c r="A80" s="5">
        <v>3</v>
      </c>
      <c r="B80" s="6" t="s">
        <v>162</v>
      </c>
      <c r="C80" s="14" t="s">
        <v>128</v>
      </c>
      <c r="D80" s="15" t="s">
        <v>163</v>
      </c>
      <c r="E80" s="17" t="s">
        <v>15</v>
      </c>
      <c r="F80" s="5">
        <v>65</v>
      </c>
      <c r="G80" s="5">
        <v>25</v>
      </c>
      <c r="H80" s="9">
        <v>82.88</v>
      </c>
      <c r="I80" s="38">
        <f>F80*0.5+H80*0.5</f>
        <v>73.94</v>
      </c>
    </row>
    <row r="81" customHeight="1" spans="1:9">
      <c r="A81" s="5">
        <v>3</v>
      </c>
      <c r="B81" s="6" t="s">
        <v>164</v>
      </c>
      <c r="C81" s="14" t="s">
        <v>128</v>
      </c>
      <c r="D81" s="15" t="s">
        <v>165</v>
      </c>
      <c r="E81" s="17" t="s">
        <v>15</v>
      </c>
      <c r="F81" s="5">
        <v>66</v>
      </c>
      <c r="G81" s="5">
        <v>26</v>
      </c>
      <c r="H81" s="9">
        <v>84.84</v>
      </c>
      <c r="I81" s="38">
        <f t="shared" si="2"/>
        <v>75.42</v>
      </c>
    </row>
    <row r="82" customHeight="1" spans="1:9">
      <c r="A82" s="5">
        <v>3</v>
      </c>
      <c r="B82" s="27"/>
      <c r="C82" s="28" t="s">
        <v>117</v>
      </c>
      <c r="D82" s="29" t="s">
        <v>166</v>
      </c>
      <c r="E82" s="30" t="s">
        <v>12</v>
      </c>
      <c r="F82" s="5" t="s">
        <v>87</v>
      </c>
      <c r="G82" s="5" t="s">
        <v>116</v>
      </c>
      <c r="H82" s="5" t="s">
        <v>116</v>
      </c>
      <c r="I82" s="38" t="s">
        <v>116</v>
      </c>
    </row>
    <row r="83" customHeight="1" spans="1:9">
      <c r="A83" s="5">
        <v>4</v>
      </c>
      <c r="B83" s="27"/>
      <c r="C83" s="28" t="s">
        <v>167</v>
      </c>
      <c r="D83" s="29" t="s">
        <v>168</v>
      </c>
      <c r="E83" s="29" t="s">
        <v>15</v>
      </c>
      <c r="F83" s="5" t="s">
        <v>87</v>
      </c>
      <c r="G83" s="5">
        <v>1</v>
      </c>
      <c r="H83" s="9">
        <v>85.2</v>
      </c>
      <c r="I83" s="38">
        <f>H83</f>
        <v>85.2</v>
      </c>
    </row>
    <row r="84" customHeight="1" spans="1:9">
      <c r="A84" s="5">
        <v>4</v>
      </c>
      <c r="B84" s="27"/>
      <c r="C84" s="28" t="s">
        <v>167</v>
      </c>
      <c r="D84" s="29" t="s">
        <v>169</v>
      </c>
      <c r="E84" s="30" t="s">
        <v>15</v>
      </c>
      <c r="F84" s="5" t="s">
        <v>87</v>
      </c>
      <c r="G84" s="5">
        <v>2</v>
      </c>
      <c r="H84" s="9">
        <v>81.86</v>
      </c>
      <c r="I84" s="38">
        <f t="shared" ref="I83:I88" si="3">H84</f>
        <v>81.86</v>
      </c>
    </row>
    <row r="85" customHeight="1" spans="1:9">
      <c r="A85" s="5">
        <v>4</v>
      </c>
      <c r="B85" s="27"/>
      <c r="C85" s="39" t="s">
        <v>170</v>
      </c>
      <c r="D85" s="39" t="s">
        <v>171</v>
      </c>
      <c r="E85" s="39" t="s">
        <v>15</v>
      </c>
      <c r="F85" s="5" t="s">
        <v>87</v>
      </c>
      <c r="G85" s="5">
        <v>3</v>
      </c>
      <c r="H85" s="9">
        <v>88.28</v>
      </c>
      <c r="I85" s="38">
        <f t="shared" si="3"/>
        <v>88.28</v>
      </c>
    </row>
    <row r="86" customHeight="1" spans="1:9">
      <c r="A86" s="5">
        <v>4</v>
      </c>
      <c r="B86" s="27"/>
      <c r="C86" s="39" t="s">
        <v>170</v>
      </c>
      <c r="D86" s="39" t="s">
        <v>172</v>
      </c>
      <c r="E86" s="39" t="s">
        <v>15</v>
      </c>
      <c r="F86" s="5" t="s">
        <v>87</v>
      </c>
      <c r="G86" s="5">
        <v>4</v>
      </c>
      <c r="H86" s="9">
        <v>85.9</v>
      </c>
      <c r="I86" s="38">
        <f>H86</f>
        <v>85.9</v>
      </c>
    </row>
    <row r="87" customHeight="1" spans="1:9">
      <c r="A87" s="5">
        <v>4</v>
      </c>
      <c r="B87" s="27"/>
      <c r="C87" s="39" t="s">
        <v>170</v>
      </c>
      <c r="D87" s="39" t="s">
        <v>173</v>
      </c>
      <c r="E87" s="39" t="s">
        <v>12</v>
      </c>
      <c r="F87" s="5" t="s">
        <v>87</v>
      </c>
      <c r="G87" s="5">
        <v>5</v>
      </c>
      <c r="H87" s="9">
        <v>85.74</v>
      </c>
      <c r="I87" s="38">
        <f t="shared" si="3"/>
        <v>85.74</v>
      </c>
    </row>
    <row r="88" customHeight="1" spans="1:9">
      <c r="A88" s="5">
        <v>4</v>
      </c>
      <c r="B88" s="27"/>
      <c r="C88" s="39" t="s">
        <v>170</v>
      </c>
      <c r="D88" s="39" t="s">
        <v>174</v>
      </c>
      <c r="E88" s="39" t="s">
        <v>12</v>
      </c>
      <c r="F88" s="5" t="s">
        <v>87</v>
      </c>
      <c r="G88" s="5">
        <v>6</v>
      </c>
      <c r="H88" s="9">
        <v>90.72</v>
      </c>
      <c r="I88" s="38">
        <f>H88</f>
        <v>90.72</v>
      </c>
    </row>
    <row r="89" customHeight="1" spans="1:9">
      <c r="A89" s="5">
        <v>4</v>
      </c>
      <c r="B89" s="6" t="s">
        <v>175</v>
      </c>
      <c r="C89" s="10" t="s">
        <v>176</v>
      </c>
      <c r="D89" s="13" t="s">
        <v>177</v>
      </c>
      <c r="E89" s="8" t="s">
        <v>12</v>
      </c>
      <c r="F89" s="5">
        <v>63</v>
      </c>
      <c r="G89" s="5">
        <v>7</v>
      </c>
      <c r="H89" s="9">
        <v>90.4</v>
      </c>
      <c r="I89" s="38">
        <f>F89*0.5+H89*0.5</f>
        <v>76.7</v>
      </c>
    </row>
    <row r="90" customHeight="1" spans="1:9">
      <c r="A90" s="5">
        <v>4</v>
      </c>
      <c r="B90" s="6" t="s">
        <v>178</v>
      </c>
      <c r="C90" s="10" t="s">
        <v>176</v>
      </c>
      <c r="D90" s="11" t="s">
        <v>179</v>
      </c>
      <c r="E90" s="11" t="s">
        <v>15</v>
      </c>
      <c r="F90" s="5">
        <v>59</v>
      </c>
      <c r="G90" s="5">
        <v>8</v>
      </c>
      <c r="H90" s="9">
        <v>84.8</v>
      </c>
      <c r="I90" s="38">
        <f>F90*0.5+H90*0.5</f>
        <v>71.9</v>
      </c>
    </row>
    <row r="91" customHeight="1" spans="1:9">
      <c r="A91" s="5">
        <v>4</v>
      </c>
      <c r="B91" s="27"/>
      <c r="C91" s="39" t="s">
        <v>180</v>
      </c>
      <c r="D91" s="39" t="s">
        <v>181</v>
      </c>
      <c r="E91" s="39" t="s">
        <v>12</v>
      </c>
      <c r="F91" s="5" t="s">
        <v>87</v>
      </c>
      <c r="G91" s="5">
        <v>9</v>
      </c>
      <c r="H91" s="9">
        <v>86.8</v>
      </c>
      <c r="I91" s="38">
        <f>H91</f>
        <v>86.8</v>
      </c>
    </row>
    <row r="92" customHeight="1" spans="1:9">
      <c r="A92" s="5">
        <v>4</v>
      </c>
      <c r="B92" s="27"/>
      <c r="C92" s="39" t="s">
        <v>180</v>
      </c>
      <c r="D92" s="39" t="s">
        <v>182</v>
      </c>
      <c r="E92" s="39" t="s">
        <v>12</v>
      </c>
      <c r="F92" s="5" t="s">
        <v>87</v>
      </c>
      <c r="G92" s="5">
        <v>10</v>
      </c>
      <c r="H92" s="9">
        <v>76.9</v>
      </c>
      <c r="I92" s="38">
        <f t="shared" ref="I92:I102" si="4">H92</f>
        <v>76.9</v>
      </c>
    </row>
    <row r="93" customHeight="1" spans="1:9">
      <c r="A93" s="5">
        <v>4</v>
      </c>
      <c r="B93" s="22"/>
      <c r="C93" s="39" t="s">
        <v>180</v>
      </c>
      <c r="D93" s="39" t="s">
        <v>183</v>
      </c>
      <c r="E93" s="39" t="s">
        <v>12</v>
      </c>
      <c r="F93" s="5" t="s">
        <v>87</v>
      </c>
      <c r="G93" s="5">
        <v>11</v>
      </c>
      <c r="H93" s="9">
        <v>84.16</v>
      </c>
      <c r="I93" s="38">
        <f t="shared" si="4"/>
        <v>84.16</v>
      </c>
    </row>
    <row r="94" customHeight="1" spans="1:9">
      <c r="A94" s="5">
        <v>4</v>
      </c>
      <c r="B94" s="27"/>
      <c r="C94" s="23" t="s">
        <v>184</v>
      </c>
      <c r="D94" s="24" t="s">
        <v>185</v>
      </c>
      <c r="E94" s="25" t="s">
        <v>15</v>
      </c>
      <c r="F94" s="5" t="s">
        <v>87</v>
      </c>
      <c r="G94" s="5">
        <v>12</v>
      </c>
      <c r="H94" s="9">
        <v>85.38</v>
      </c>
      <c r="I94" s="38">
        <f t="shared" si="4"/>
        <v>85.38</v>
      </c>
    </row>
    <row r="95" customHeight="1" spans="1:9">
      <c r="A95" s="5">
        <v>4</v>
      </c>
      <c r="B95" s="27"/>
      <c r="C95" s="35" t="s">
        <v>184</v>
      </c>
      <c r="D95" s="36" t="s">
        <v>186</v>
      </c>
      <c r="E95" s="37" t="s">
        <v>15</v>
      </c>
      <c r="F95" s="5" t="s">
        <v>87</v>
      </c>
      <c r="G95" s="5">
        <v>13</v>
      </c>
      <c r="H95" s="9">
        <v>83.42</v>
      </c>
      <c r="I95" s="38">
        <f>H95</f>
        <v>83.42</v>
      </c>
    </row>
    <row r="96" customHeight="1" spans="1:9">
      <c r="A96" s="5">
        <v>4</v>
      </c>
      <c r="B96" s="27"/>
      <c r="C96" s="23" t="s">
        <v>184</v>
      </c>
      <c r="D96" s="24" t="s">
        <v>187</v>
      </c>
      <c r="E96" s="25" t="s">
        <v>12</v>
      </c>
      <c r="F96" s="5" t="s">
        <v>87</v>
      </c>
      <c r="G96" s="5">
        <v>14</v>
      </c>
      <c r="H96" s="9">
        <v>83</v>
      </c>
      <c r="I96" s="38">
        <f t="shared" si="4"/>
        <v>83</v>
      </c>
    </row>
    <row r="97" customHeight="1" spans="1:9">
      <c r="A97" s="5">
        <v>4</v>
      </c>
      <c r="B97" s="27"/>
      <c r="C97" s="28" t="s">
        <v>188</v>
      </c>
      <c r="D97" s="29" t="s">
        <v>189</v>
      </c>
      <c r="E97" s="30" t="s">
        <v>15</v>
      </c>
      <c r="F97" s="5" t="s">
        <v>87</v>
      </c>
      <c r="G97" s="5">
        <v>15</v>
      </c>
      <c r="H97" s="9">
        <v>85.16</v>
      </c>
      <c r="I97" s="38">
        <f t="shared" si="4"/>
        <v>85.16</v>
      </c>
    </row>
    <row r="98" customHeight="1" spans="1:9">
      <c r="A98" s="5">
        <v>4</v>
      </c>
      <c r="B98" s="27"/>
      <c r="C98" s="23" t="s">
        <v>188</v>
      </c>
      <c r="D98" s="24" t="s">
        <v>190</v>
      </c>
      <c r="E98" s="25" t="s">
        <v>15</v>
      </c>
      <c r="F98" s="5" t="s">
        <v>87</v>
      </c>
      <c r="G98" s="5">
        <v>16</v>
      </c>
      <c r="H98" s="9">
        <v>83.54</v>
      </c>
      <c r="I98" s="38">
        <f t="shared" si="4"/>
        <v>83.54</v>
      </c>
    </row>
    <row r="99" customHeight="1" spans="1:9">
      <c r="A99" s="5">
        <v>4</v>
      </c>
      <c r="B99" s="27"/>
      <c r="C99" s="23" t="s">
        <v>188</v>
      </c>
      <c r="D99" s="24" t="s">
        <v>191</v>
      </c>
      <c r="E99" s="25" t="s">
        <v>15</v>
      </c>
      <c r="F99" s="5" t="s">
        <v>87</v>
      </c>
      <c r="G99" s="5">
        <v>17</v>
      </c>
      <c r="H99" s="9">
        <v>89.98</v>
      </c>
      <c r="I99" s="38">
        <f t="shared" si="4"/>
        <v>89.98</v>
      </c>
    </row>
    <row r="100" customHeight="1" spans="1:9">
      <c r="A100" s="5">
        <v>4</v>
      </c>
      <c r="B100" s="27"/>
      <c r="C100" s="23" t="s">
        <v>188</v>
      </c>
      <c r="D100" s="24" t="s">
        <v>192</v>
      </c>
      <c r="E100" s="25" t="s">
        <v>15</v>
      </c>
      <c r="F100" s="5" t="s">
        <v>87</v>
      </c>
      <c r="G100" s="5">
        <v>18</v>
      </c>
      <c r="H100" s="9">
        <v>88.94</v>
      </c>
      <c r="I100" s="38">
        <f t="shared" si="4"/>
        <v>88.94</v>
      </c>
    </row>
    <row r="101" customHeight="1" spans="1:9">
      <c r="A101" s="5">
        <v>4</v>
      </c>
      <c r="B101" s="27"/>
      <c r="C101" s="35" t="s">
        <v>188</v>
      </c>
      <c r="D101" s="36" t="s">
        <v>193</v>
      </c>
      <c r="E101" s="40" t="s">
        <v>15</v>
      </c>
      <c r="F101" s="5" t="s">
        <v>87</v>
      </c>
      <c r="G101" s="5">
        <v>19</v>
      </c>
      <c r="H101" s="9">
        <v>80.04</v>
      </c>
      <c r="I101" s="38">
        <f>H101</f>
        <v>80.04</v>
      </c>
    </row>
    <row r="102" customHeight="1" spans="1:9">
      <c r="A102" s="5">
        <v>4</v>
      </c>
      <c r="B102" s="27"/>
      <c r="C102" s="23" t="s">
        <v>188</v>
      </c>
      <c r="D102" s="24" t="s">
        <v>194</v>
      </c>
      <c r="E102" s="25" t="s">
        <v>15</v>
      </c>
      <c r="F102" s="5" t="s">
        <v>87</v>
      </c>
      <c r="G102" s="5">
        <v>20</v>
      </c>
      <c r="H102" s="9">
        <v>78.6</v>
      </c>
      <c r="I102" s="38">
        <f>H102</f>
        <v>78.6</v>
      </c>
    </row>
    <row r="103" customHeight="1" spans="1:9">
      <c r="A103" s="5">
        <v>4</v>
      </c>
      <c r="B103" s="27"/>
      <c r="C103" s="23" t="s">
        <v>167</v>
      </c>
      <c r="D103" s="24" t="s">
        <v>195</v>
      </c>
      <c r="E103" s="25" t="s">
        <v>12</v>
      </c>
      <c r="F103" s="5" t="s">
        <v>87</v>
      </c>
      <c r="G103" s="5" t="s">
        <v>116</v>
      </c>
      <c r="H103" s="5" t="s">
        <v>116</v>
      </c>
      <c r="I103" s="38" t="s">
        <v>116</v>
      </c>
    </row>
    <row r="104" customHeight="1" spans="1:9">
      <c r="A104" s="5">
        <v>4</v>
      </c>
      <c r="B104" s="27"/>
      <c r="C104" s="32" t="s">
        <v>167</v>
      </c>
      <c r="D104" s="34" t="s">
        <v>196</v>
      </c>
      <c r="E104" s="33" t="s">
        <v>12</v>
      </c>
      <c r="F104" s="5" t="s">
        <v>87</v>
      </c>
      <c r="G104" s="5" t="s">
        <v>116</v>
      </c>
      <c r="H104" s="5" t="s">
        <v>116</v>
      </c>
      <c r="I104" s="38" t="s">
        <v>116</v>
      </c>
    </row>
    <row r="105" customHeight="1" spans="1:9">
      <c r="A105" s="5">
        <v>4</v>
      </c>
      <c r="B105" s="27"/>
      <c r="C105" s="39" t="s">
        <v>170</v>
      </c>
      <c r="D105" s="39" t="s">
        <v>197</v>
      </c>
      <c r="E105" s="39" t="s">
        <v>15</v>
      </c>
      <c r="F105" s="5" t="s">
        <v>87</v>
      </c>
      <c r="G105" s="5" t="s">
        <v>116</v>
      </c>
      <c r="H105" s="5" t="s">
        <v>116</v>
      </c>
      <c r="I105" s="38" t="s">
        <v>116</v>
      </c>
    </row>
    <row r="106" customHeight="1" spans="1:9">
      <c r="A106" s="5">
        <v>4</v>
      </c>
      <c r="B106" s="27"/>
      <c r="C106" s="23" t="s">
        <v>188</v>
      </c>
      <c r="D106" s="24" t="s">
        <v>198</v>
      </c>
      <c r="E106" s="25" t="s">
        <v>15</v>
      </c>
      <c r="F106" s="5" t="s">
        <v>87</v>
      </c>
      <c r="G106" s="5" t="s">
        <v>116</v>
      </c>
      <c r="H106" s="5" t="s">
        <v>116</v>
      </c>
      <c r="I106" s="38" t="s">
        <v>116</v>
      </c>
    </row>
    <row r="107" customHeight="1" spans="1:9">
      <c r="A107" s="5">
        <v>5</v>
      </c>
      <c r="B107" s="27"/>
      <c r="C107" s="28" t="s">
        <v>199</v>
      </c>
      <c r="D107" s="29" t="s">
        <v>200</v>
      </c>
      <c r="E107" s="30" t="s">
        <v>15</v>
      </c>
      <c r="F107" s="5" t="s">
        <v>87</v>
      </c>
      <c r="G107" s="5">
        <v>1</v>
      </c>
      <c r="H107" s="9">
        <v>87.4</v>
      </c>
      <c r="I107" s="38">
        <f>H107</f>
        <v>87.4</v>
      </c>
    </row>
    <row r="108" customHeight="1" spans="1:9">
      <c r="A108" s="5">
        <v>5</v>
      </c>
      <c r="B108" s="22"/>
      <c r="C108" s="28" t="s">
        <v>199</v>
      </c>
      <c r="D108" s="29" t="s">
        <v>201</v>
      </c>
      <c r="E108" s="30" t="s">
        <v>15</v>
      </c>
      <c r="F108" s="5" t="s">
        <v>87</v>
      </c>
      <c r="G108" s="5">
        <v>2</v>
      </c>
      <c r="H108" s="9">
        <v>88.1</v>
      </c>
      <c r="I108" s="38">
        <f>H108</f>
        <v>88.1</v>
      </c>
    </row>
    <row r="109" customHeight="1" spans="1:9">
      <c r="A109" s="5">
        <v>5</v>
      </c>
      <c r="B109" s="22"/>
      <c r="C109" s="28" t="s">
        <v>199</v>
      </c>
      <c r="D109" s="29" t="s">
        <v>202</v>
      </c>
      <c r="E109" s="30" t="s">
        <v>15</v>
      </c>
      <c r="F109" s="5" t="s">
        <v>87</v>
      </c>
      <c r="G109" s="5">
        <v>3</v>
      </c>
      <c r="H109" s="9">
        <v>90.8</v>
      </c>
      <c r="I109" s="38">
        <f>H109</f>
        <v>90.8</v>
      </c>
    </row>
    <row r="110" customHeight="1" spans="1:9">
      <c r="A110" s="5">
        <v>5</v>
      </c>
      <c r="B110" s="22"/>
      <c r="C110" s="28" t="s">
        <v>199</v>
      </c>
      <c r="D110" s="29" t="s">
        <v>203</v>
      </c>
      <c r="E110" s="30" t="s">
        <v>15</v>
      </c>
      <c r="F110" s="5" t="s">
        <v>87</v>
      </c>
      <c r="G110" s="5">
        <v>4</v>
      </c>
      <c r="H110" s="9">
        <v>83.8</v>
      </c>
      <c r="I110" s="38">
        <f>H110</f>
        <v>83.8</v>
      </c>
    </row>
    <row r="111" customHeight="1" spans="1:9">
      <c r="A111" s="5">
        <v>5</v>
      </c>
      <c r="B111" s="22" t="s">
        <v>204</v>
      </c>
      <c r="C111" s="7" t="s">
        <v>205</v>
      </c>
      <c r="D111" s="39" t="s">
        <v>206</v>
      </c>
      <c r="E111" s="39" t="s">
        <v>12</v>
      </c>
      <c r="F111" s="5">
        <v>79.5</v>
      </c>
      <c r="G111" s="5">
        <v>5</v>
      </c>
      <c r="H111" s="9">
        <v>91.84</v>
      </c>
      <c r="I111" s="38">
        <f>F111*0.5+H111*0.5</f>
        <v>85.67</v>
      </c>
    </row>
    <row r="112" customHeight="1" spans="1:9">
      <c r="A112" s="5">
        <v>5</v>
      </c>
      <c r="B112" s="22" t="s">
        <v>207</v>
      </c>
      <c r="C112" s="7" t="s">
        <v>205</v>
      </c>
      <c r="D112" s="7" t="s">
        <v>208</v>
      </c>
      <c r="E112" s="39" t="s">
        <v>15</v>
      </c>
      <c r="F112" s="5">
        <v>75</v>
      </c>
      <c r="G112" s="5">
        <v>6</v>
      </c>
      <c r="H112" s="9">
        <v>84.32</v>
      </c>
      <c r="I112" s="38">
        <f t="shared" ref="I112:I123" si="5">F112*0.5+H112*0.5</f>
        <v>79.66</v>
      </c>
    </row>
    <row r="113" customHeight="1" spans="1:9">
      <c r="A113" s="5">
        <v>5</v>
      </c>
      <c r="B113" s="22" t="s">
        <v>209</v>
      </c>
      <c r="C113" s="39" t="s">
        <v>210</v>
      </c>
      <c r="D113" s="39" t="s">
        <v>211</v>
      </c>
      <c r="E113" s="39" t="s">
        <v>15</v>
      </c>
      <c r="F113" s="5">
        <v>75.5</v>
      </c>
      <c r="G113" s="5">
        <v>7</v>
      </c>
      <c r="H113" s="9">
        <v>83.5</v>
      </c>
      <c r="I113" s="38">
        <f t="shared" si="5"/>
        <v>79.5</v>
      </c>
    </row>
    <row r="114" customHeight="1" spans="1:9">
      <c r="A114" s="5">
        <v>5</v>
      </c>
      <c r="B114" s="22" t="s">
        <v>212</v>
      </c>
      <c r="C114" s="39" t="s">
        <v>210</v>
      </c>
      <c r="D114" s="39" t="s">
        <v>213</v>
      </c>
      <c r="E114" s="39" t="s">
        <v>12</v>
      </c>
      <c r="F114" s="5">
        <v>77.5</v>
      </c>
      <c r="G114" s="5">
        <v>8</v>
      </c>
      <c r="H114" s="9">
        <v>88.26</v>
      </c>
      <c r="I114" s="38">
        <f>F114*0.5+H114*0.5</f>
        <v>82.88</v>
      </c>
    </row>
    <row r="115" customHeight="1" spans="1:9">
      <c r="A115" s="5">
        <v>5</v>
      </c>
      <c r="B115" s="22" t="s">
        <v>214</v>
      </c>
      <c r="C115" s="39" t="s">
        <v>215</v>
      </c>
      <c r="D115" s="39" t="s">
        <v>216</v>
      </c>
      <c r="E115" s="39" t="s">
        <v>15</v>
      </c>
      <c r="F115" s="5">
        <v>74.5</v>
      </c>
      <c r="G115" s="5">
        <v>9</v>
      </c>
      <c r="H115" s="9">
        <v>82.34</v>
      </c>
      <c r="I115" s="38">
        <f t="shared" si="5"/>
        <v>78.42</v>
      </c>
    </row>
    <row r="116" customHeight="1" spans="1:9">
      <c r="A116" s="5">
        <v>5</v>
      </c>
      <c r="B116" s="22" t="s">
        <v>217</v>
      </c>
      <c r="C116" s="39" t="s">
        <v>215</v>
      </c>
      <c r="D116" s="39" t="s">
        <v>218</v>
      </c>
      <c r="E116" s="39" t="s">
        <v>15</v>
      </c>
      <c r="F116" s="5">
        <v>77</v>
      </c>
      <c r="G116" s="5">
        <v>10</v>
      </c>
      <c r="H116" s="9">
        <v>86.6</v>
      </c>
      <c r="I116" s="38">
        <f t="shared" si="5"/>
        <v>81.8</v>
      </c>
    </row>
    <row r="117" customHeight="1" spans="1:9">
      <c r="A117" s="5">
        <v>5</v>
      </c>
      <c r="B117" s="6" t="s">
        <v>219</v>
      </c>
      <c r="C117" s="7" t="s">
        <v>220</v>
      </c>
      <c r="D117" s="13" t="s">
        <v>221</v>
      </c>
      <c r="E117" s="13" t="s">
        <v>12</v>
      </c>
      <c r="F117" s="5">
        <v>70</v>
      </c>
      <c r="G117" s="5">
        <v>11</v>
      </c>
      <c r="H117" s="9">
        <v>85.68</v>
      </c>
      <c r="I117" s="38">
        <f t="shared" si="5"/>
        <v>77.84</v>
      </c>
    </row>
    <row r="118" customHeight="1" spans="1:9">
      <c r="A118" s="5">
        <v>5</v>
      </c>
      <c r="B118" s="6" t="s">
        <v>222</v>
      </c>
      <c r="C118" s="18" t="s">
        <v>220</v>
      </c>
      <c r="D118" s="11" t="s">
        <v>223</v>
      </c>
      <c r="E118" s="20" t="s">
        <v>12</v>
      </c>
      <c r="F118" s="5">
        <v>82</v>
      </c>
      <c r="G118" s="5">
        <v>12</v>
      </c>
      <c r="H118" s="9">
        <v>89.38</v>
      </c>
      <c r="I118" s="38">
        <f t="shared" si="5"/>
        <v>85.69</v>
      </c>
    </row>
    <row r="119" customHeight="1" spans="1:9">
      <c r="A119" s="5">
        <v>5</v>
      </c>
      <c r="B119" s="6" t="s">
        <v>224</v>
      </c>
      <c r="C119" s="7" t="s">
        <v>220</v>
      </c>
      <c r="D119" s="13" t="s">
        <v>225</v>
      </c>
      <c r="E119" s="8" t="s">
        <v>12</v>
      </c>
      <c r="F119" s="5">
        <v>70</v>
      </c>
      <c r="G119" s="5">
        <v>13</v>
      </c>
      <c r="H119" s="9">
        <v>93.5</v>
      </c>
      <c r="I119" s="38">
        <f>F119*0.5+H119*0.5</f>
        <v>81.75</v>
      </c>
    </row>
    <row r="120" customHeight="1" spans="1:9">
      <c r="A120" s="5">
        <v>5</v>
      </c>
      <c r="B120" s="6" t="s">
        <v>226</v>
      </c>
      <c r="C120" s="7" t="s">
        <v>220</v>
      </c>
      <c r="D120" s="13" t="s">
        <v>227</v>
      </c>
      <c r="E120" s="8" t="s">
        <v>15</v>
      </c>
      <c r="F120" s="5">
        <v>71</v>
      </c>
      <c r="G120" s="5">
        <v>14</v>
      </c>
      <c r="H120" s="9">
        <v>88.7</v>
      </c>
      <c r="I120" s="38">
        <f t="shared" si="5"/>
        <v>79.85</v>
      </c>
    </row>
    <row r="121" customHeight="1" spans="1:9">
      <c r="A121" s="5">
        <v>5</v>
      </c>
      <c r="B121" s="6" t="s">
        <v>228</v>
      </c>
      <c r="C121" s="10" t="s">
        <v>220</v>
      </c>
      <c r="D121" s="11" t="s">
        <v>229</v>
      </c>
      <c r="E121" s="11" t="s">
        <v>12</v>
      </c>
      <c r="F121" s="5">
        <v>71.5</v>
      </c>
      <c r="G121" s="5">
        <v>15</v>
      </c>
      <c r="H121" s="9">
        <v>85.58</v>
      </c>
      <c r="I121" s="38">
        <f t="shared" si="5"/>
        <v>78.54</v>
      </c>
    </row>
    <row r="122" customHeight="1" spans="1:9">
      <c r="A122" s="5">
        <v>5</v>
      </c>
      <c r="B122" s="6" t="s">
        <v>230</v>
      </c>
      <c r="C122" s="10" t="s">
        <v>231</v>
      </c>
      <c r="D122" s="11" t="s">
        <v>232</v>
      </c>
      <c r="E122" s="11" t="s">
        <v>15</v>
      </c>
      <c r="F122" s="5">
        <v>82</v>
      </c>
      <c r="G122" s="5">
        <v>16</v>
      </c>
      <c r="H122" s="9">
        <v>86</v>
      </c>
      <c r="I122" s="38">
        <f t="shared" si="5"/>
        <v>84</v>
      </c>
    </row>
    <row r="123" customHeight="1" spans="1:9">
      <c r="A123" s="5">
        <v>5</v>
      </c>
      <c r="B123" s="6" t="s">
        <v>233</v>
      </c>
      <c r="C123" s="10" t="s">
        <v>231</v>
      </c>
      <c r="D123" s="11" t="s">
        <v>234</v>
      </c>
      <c r="E123" s="12" t="s">
        <v>15</v>
      </c>
      <c r="F123" s="5">
        <v>76.5</v>
      </c>
      <c r="G123" s="5">
        <v>17</v>
      </c>
      <c r="H123" s="9">
        <v>89.04</v>
      </c>
      <c r="I123" s="38">
        <f>F123*0.5+H123*0.5</f>
        <v>82.77</v>
      </c>
    </row>
    <row r="124" customHeight="1" spans="1:9">
      <c r="A124" s="5">
        <v>5</v>
      </c>
      <c r="B124" s="27"/>
      <c r="C124" s="28" t="s">
        <v>235</v>
      </c>
      <c r="D124" s="29" t="s">
        <v>236</v>
      </c>
      <c r="E124" s="30" t="s">
        <v>12</v>
      </c>
      <c r="F124" s="5" t="s">
        <v>87</v>
      </c>
      <c r="G124" s="5">
        <v>18</v>
      </c>
      <c r="H124" s="9">
        <v>84.16</v>
      </c>
      <c r="I124" s="38">
        <f>H124</f>
        <v>84.16</v>
      </c>
    </row>
    <row r="125" customHeight="1" spans="1:9">
      <c r="A125" s="5">
        <v>5</v>
      </c>
      <c r="B125" s="27"/>
      <c r="C125" s="28" t="s">
        <v>235</v>
      </c>
      <c r="D125" s="29" t="s">
        <v>237</v>
      </c>
      <c r="E125" s="30" t="s">
        <v>12</v>
      </c>
      <c r="F125" s="5" t="s">
        <v>87</v>
      </c>
      <c r="G125" s="5">
        <v>19</v>
      </c>
      <c r="H125" s="9">
        <v>84.76</v>
      </c>
      <c r="I125" s="38">
        <f>H125</f>
        <v>84.76</v>
      </c>
    </row>
    <row r="126" customHeight="1" spans="1:9">
      <c r="A126" s="5">
        <v>5</v>
      </c>
      <c r="B126" s="27"/>
      <c r="C126" s="28" t="s">
        <v>235</v>
      </c>
      <c r="D126" s="29" t="s">
        <v>238</v>
      </c>
      <c r="E126" s="29" t="s">
        <v>12</v>
      </c>
      <c r="F126" s="5" t="s">
        <v>87</v>
      </c>
      <c r="G126" s="5">
        <v>20</v>
      </c>
      <c r="H126" s="9">
        <v>85.36</v>
      </c>
      <c r="I126" s="38">
        <f>H126</f>
        <v>85.36</v>
      </c>
    </row>
    <row r="127" customHeight="1" spans="1:9">
      <c r="A127" s="5">
        <v>5</v>
      </c>
      <c r="B127" s="27"/>
      <c r="C127" s="28" t="s">
        <v>235</v>
      </c>
      <c r="D127" s="29" t="s">
        <v>239</v>
      </c>
      <c r="E127" s="29" t="s">
        <v>12</v>
      </c>
      <c r="F127" s="5" t="s">
        <v>87</v>
      </c>
      <c r="G127" s="5">
        <v>21</v>
      </c>
      <c r="H127" s="9">
        <v>85.22</v>
      </c>
      <c r="I127" s="38">
        <f>H127</f>
        <v>85.22</v>
      </c>
    </row>
    <row r="128" customHeight="1" spans="1:9">
      <c r="A128" s="5">
        <v>5</v>
      </c>
      <c r="B128" s="27"/>
      <c r="C128" s="28" t="s">
        <v>235</v>
      </c>
      <c r="D128" s="29" t="s">
        <v>240</v>
      </c>
      <c r="E128" s="30" t="s">
        <v>12</v>
      </c>
      <c r="F128" s="5" t="s">
        <v>87</v>
      </c>
      <c r="G128" s="5">
        <v>22</v>
      </c>
      <c r="H128" s="9">
        <v>82.86</v>
      </c>
      <c r="I128" s="38">
        <f>H128</f>
        <v>82.86</v>
      </c>
    </row>
    <row r="129" customHeight="1" spans="1:9">
      <c r="A129" s="5">
        <v>5</v>
      </c>
      <c r="B129" s="27"/>
      <c r="C129" s="23" t="s">
        <v>235</v>
      </c>
      <c r="D129" s="24" t="s">
        <v>241</v>
      </c>
      <c r="E129" s="24" t="s">
        <v>12</v>
      </c>
      <c r="F129" s="5" t="s">
        <v>87</v>
      </c>
      <c r="G129" s="5">
        <v>23</v>
      </c>
      <c r="H129" s="9">
        <v>87.88</v>
      </c>
      <c r="I129" s="38">
        <f>H129</f>
        <v>87.88</v>
      </c>
    </row>
  </sheetData>
  <sortState ref="A2:G129">
    <sortCondition ref="A2:A129"/>
    <sortCondition ref="G2:G129"/>
  </sortState>
  <pageMargins left="0.56" right="0.19" top="1" bottom="1" header="0.5" footer="0.5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罗招生</dc:creator>
  <cp:lastModifiedBy>世界很小</cp:lastModifiedBy>
  <dcterms:created xsi:type="dcterms:W3CDTF">2019-07-15T08:37:00Z</dcterms:created>
  <cp:lastPrinted>2019-07-22T02:56:00Z</cp:lastPrinted>
  <dcterms:modified xsi:type="dcterms:W3CDTF">2019-07-28T07:16:43Z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