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8370" activeTab="3"/>
  </bookViews>
  <sheets>
    <sheet name="小学语文" sheetId="1" r:id="rId1"/>
    <sheet name="小学数学" sheetId="6" r:id="rId2"/>
    <sheet name="小学数学 (2)" sheetId="7" r:id="rId3"/>
    <sheet name="公示表" sheetId="8" r:id="rId4"/>
  </sheets>
  <calcPr calcId="144525"/>
</workbook>
</file>

<file path=xl/sharedStrings.xml><?xml version="1.0" encoding="utf-8"?>
<sst xmlns="http://schemas.openxmlformats.org/spreadsheetml/2006/main" count="41">
  <si>
    <t>2019年特岗教师招聘成绩统计表</t>
  </si>
  <si>
    <t>序号</t>
  </si>
  <si>
    <t>考号</t>
  </si>
  <si>
    <t>考生姓名</t>
  </si>
  <si>
    <t>报考单位</t>
  </si>
  <si>
    <t>报考学段</t>
  </si>
  <si>
    <t>报考学科</t>
  </si>
  <si>
    <t>初审情况</t>
  </si>
  <si>
    <t>复审状态</t>
  </si>
  <si>
    <r>
      <rPr>
        <sz val="12"/>
        <rFont val="宋体"/>
        <charset val="134"/>
      </rPr>
      <t>笔试成绩</t>
    </r>
  </si>
  <si>
    <t>面试成绩1</t>
  </si>
  <si>
    <t>面试成绩2</t>
  </si>
  <si>
    <t>总分</t>
  </si>
  <si>
    <t>2730192010085</t>
  </si>
  <si>
    <t>李继环</t>
  </si>
  <si>
    <t>西盟县村级小学</t>
  </si>
  <si>
    <t>小学</t>
  </si>
  <si>
    <t>语文</t>
  </si>
  <si>
    <t>合格</t>
  </si>
  <si>
    <t>审核通过</t>
  </si>
  <si>
    <t>2730192010059</t>
  </si>
  <si>
    <t>张思奇</t>
  </si>
  <si>
    <t>2730192010031</t>
  </si>
  <si>
    <t>玉香罕</t>
  </si>
  <si>
    <t>笔试成绩</t>
  </si>
  <si>
    <t xml:space="preserve">2730192020044 </t>
  </si>
  <si>
    <t>杭雄方</t>
  </si>
  <si>
    <t>西盟县村级教师</t>
  </si>
  <si>
    <t>数学</t>
  </si>
  <si>
    <t>复审</t>
  </si>
  <si>
    <t>2730192020005</t>
  </si>
  <si>
    <t>卢建仙</t>
  </si>
  <si>
    <t xml:space="preserve"> 2730192020032</t>
  </si>
  <si>
    <t>欧南相</t>
  </si>
  <si>
    <t>2730192020028</t>
  </si>
  <si>
    <t>陆伟冲</t>
  </si>
  <si>
    <t>未报到</t>
  </si>
  <si>
    <r>
      <rPr>
        <b/>
        <sz val="16"/>
        <color theme="1"/>
        <rFont val="宋体"/>
        <charset val="134"/>
        <scheme val="minor"/>
      </rPr>
      <t>2019年特岗教师招聘</t>
    </r>
    <r>
      <rPr>
        <b/>
        <sz val="16"/>
        <color rgb="FFFF0000"/>
        <rFont val="宋体"/>
        <charset val="134"/>
        <scheme val="minor"/>
      </rPr>
      <t>面试成绩</t>
    </r>
    <r>
      <rPr>
        <b/>
        <sz val="11"/>
        <color rgb="FFFF0000"/>
        <rFont val="宋体"/>
        <charset val="134"/>
        <scheme val="minor"/>
      </rPr>
      <t>2</t>
    </r>
    <r>
      <rPr>
        <b/>
        <sz val="16"/>
        <color theme="1"/>
        <rFont val="宋体"/>
        <charset val="134"/>
        <scheme val="minor"/>
      </rPr>
      <t>统计表</t>
    </r>
  </si>
  <si>
    <t>平均分</t>
  </si>
  <si>
    <t>2019年特岗教师招聘成绩公示</t>
  </si>
  <si>
    <t>西盟县教育体育局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</si>
</sst>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_ "/>
  </numFmts>
  <fonts count="3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ˎ̥"/>
      <charset val="134"/>
    </font>
    <font>
      <sz val="12"/>
      <name val="宋体"/>
      <charset val="134"/>
    </font>
    <font>
      <sz val="12"/>
      <name val="仿宋"/>
      <charset val="134"/>
    </font>
    <font>
      <sz val="20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rgb="FFFF0000"/>
      <name val="仿宋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6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2" fillId="13" borderId="6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23" borderId="10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5" fillId="20" borderId="8" applyNumberFormat="0" applyAlignment="0" applyProtection="0">
      <alignment vertical="center"/>
    </xf>
    <xf numFmtId="0" fontId="29" fillId="20" borderId="6" applyNumberFormat="0" applyAlignment="0" applyProtection="0">
      <alignment vertical="center"/>
    </xf>
    <xf numFmtId="0" fontId="31" fillId="28" borderId="11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1" fontId="7" fillId="0" borderId="0" xfId="0" applyNumberFormat="1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0" fillId="0" borderId="2" xfId="0" applyBorder="1">
      <alignment vertical="center"/>
    </xf>
    <xf numFmtId="176" fontId="0" fillId="0" borderId="2" xfId="0" applyNumberForma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workbookViewId="0">
      <selection activeCell="I10" sqref="I10"/>
    </sheetView>
  </sheetViews>
  <sheetFormatPr defaultColWidth="9" defaultRowHeight="13.5"/>
  <cols>
    <col min="1" max="1" width="5.875" style="2" customWidth="1"/>
    <col min="2" max="2" width="15.375" style="3" customWidth="1"/>
    <col min="3" max="3" width="8.75" customWidth="1"/>
    <col min="4" max="4" width="17.5" customWidth="1"/>
    <col min="5" max="5" width="9.75" customWidth="1"/>
    <col min="6" max="6" width="12.5" customWidth="1"/>
    <col min="7" max="7" width="10.875" customWidth="1"/>
    <col min="8" max="9" width="9.875" customWidth="1"/>
    <col min="10" max="10" width="10.75" customWidth="1"/>
    <col min="11" max="11" width="11.125" customWidth="1"/>
  </cols>
  <sheetData>
    <row r="1" ht="27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25.15" customHeight="1" spans="1:12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6" t="s">
        <v>9</v>
      </c>
      <c r="J2" s="14" t="s">
        <v>10</v>
      </c>
      <c r="K2" s="14" t="s">
        <v>11</v>
      </c>
      <c r="L2" s="15" t="s">
        <v>12</v>
      </c>
    </row>
    <row r="3" s="1" customFormat="1" ht="25.15" customHeight="1" spans="1:12">
      <c r="A3" s="8">
        <v>1</v>
      </c>
      <c r="B3" s="9" t="s">
        <v>13</v>
      </c>
      <c r="C3" s="10" t="s">
        <v>14</v>
      </c>
      <c r="D3" s="10" t="s">
        <v>15</v>
      </c>
      <c r="E3" s="10" t="s">
        <v>16</v>
      </c>
      <c r="F3" s="10" t="s">
        <v>17</v>
      </c>
      <c r="G3" s="10" t="s">
        <v>18</v>
      </c>
      <c r="H3" s="27" t="s">
        <v>19</v>
      </c>
      <c r="I3" s="8">
        <v>76</v>
      </c>
      <c r="J3" s="5">
        <v>42</v>
      </c>
      <c r="K3" s="5">
        <v>42.9</v>
      </c>
      <c r="L3" s="5">
        <f>SUM(I3:K3)</f>
        <v>160.9</v>
      </c>
    </row>
    <row r="4" ht="25.15" customHeight="1" spans="1:12">
      <c r="A4" s="8">
        <v>2</v>
      </c>
      <c r="B4" s="9" t="s">
        <v>20</v>
      </c>
      <c r="C4" s="10" t="s">
        <v>21</v>
      </c>
      <c r="D4" s="10" t="s">
        <v>15</v>
      </c>
      <c r="E4" s="10" t="s">
        <v>16</v>
      </c>
      <c r="F4" s="10" t="s">
        <v>17</v>
      </c>
      <c r="G4" s="10" t="s">
        <v>18</v>
      </c>
      <c r="H4" s="27" t="s">
        <v>19</v>
      </c>
      <c r="I4" s="8">
        <v>75</v>
      </c>
      <c r="J4" s="5">
        <v>47</v>
      </c>
      <c r="K4" s="5">
        <v>42.8</v>
      </c>
      <c r="L4" s="5">
        <f t="shared" ref="L4:L5" si="0">SUM(I4:K4)</f>
        <v>164.8</v>
      </c>
    </row>
    <row r="5" ht="25.15" customHeight="1" spans="1:12">
      <c r="A5" s="8">
        <v>3</v>
      </c>
      <c r="B5" s="9" t="s">
        <v>22</v>
      </c>
      <c r="C5" s="10" t="s">
        <v>23</v>
      </c>
      <c r="D5" s="10" t="s">
        <v>15</v>
      </c>
      <c r="E5" s="10" t="s">
        <v>16</v>
      </c>
      <c r="F5" s="10" t="s">
        <v>17</v>
      </c>
      <c r="G5" s="10" t="s">
        <v>18</v>
      </c>
      <c r="H5" s="27" t="s">
        <v>19</v>
      </c>
      <c r="I5" s="8">
        <v>73</v>
      </c>
      <c r="J5" s="5">
        <v>44</v>
      </c>
      <c r="K5" s="5">
        <v>45.2</v>
      </c>
      <c r="L5" s="5">
        <f t="shared" si="0"/>
        <v>162.2</v>
      </c>
    </row>
    <row r="6" ht="25.15" customHeight="1" spans="1:12">
      <c r="A6" s="8">
        <v>4</v>
      </c>
      <c r="B6" s="9"/>
      <c r="C6" s="10"/>
      <c r="D6" s="10"/>
      <c r="E6" s="10"/>
      <c r="F6" s="10"/>
      <c r="G6" s="10"/>
      <c r="H6" s="27"/>
      <c r="I6" s="8"/>
      <c r="J6" s="5"/>
      <c r="K6" s="5"/>
      <c r="L6" s="5"/>
    </row>
    <row r="7" s="1" customFormat="1" ht="25.15" customHeight="1" spans="1:12">
      <c r="A7" s="8">
        <v>5</v>
      </c>
      <c r="B7" s="9"/>
      <c r="C7" s="10"/>
      <c r="D7" s="10"/>
      <c r="E7" s="10"/>
      <c r="F7" s="10"/>
      <c r="G7" s="10"/>
      <c r="H7" s="27"/>
      <c r="I7" s="8"/>
      <c r="J7" s="5"/>
      <c r="K7" s="5"/>
      <c r="L7" s="5"/>
    </row>
    <row r="8" s="1" customFormat="1" ht="25.15" customHeight="1" spans="1:12">
      <c r="A8" s="8">
        <v>6</v>
      </c>
      <c r="B8" s="9"/>
      <c r="C8" s="10"/>
      <c r="D8" s="10"/>
      <c r="E8" s="10"/>
      <c r="F8" s="10"/>
      <c r="G8" s="10"/>
      <c r="H8" s="27"/>
      <c r="I8" s="8"/>
      <c r="J8" s="5"/>
      <c r="K8" s="5"/>
      <c r="L8" s="5"/>
    </row>
    <row r="9" ht="25.15" customHeight="1" spans="1:12">
      <c r="A9" s="8">
        <v>7</v>
      </c>
      <c r="B9" s="9"/>
      <c r="C9" s="10"/>
      <c r="D9" s="10"/>
      <c r="E9" s="10"/>
      <c r="F9" s="10"/>
      <c r="G9" s="10"/>
      <c r="H9" s="10"/>
      <c r="I9" s="8"/>
      <c r="J9" s="5"/>
      <c r="K9" s="5"/>
      <c r="L9" s="5"/>
    </row>
    <row r="10" ht="25.15" customHeight="1" spans="1:12">
      <c r="A10" s="8">
        <v>8</v>
      </c>
      <c r="B10" s="9"/>
      <c r="C10" s="10"/>
      <c r="D10" s="10"/>
      <c r="E10" s="10"/>
      <c r="F10" s="10"/>
      <c r="G10" s="10"/>
      <c r="H10" s="10"/>
      <c r="I10" s="8"/>
      <c r="J10" s="5"/>
      <c r="K10" s="5"/>
      <c r="L10" s="5"/>
    </row>
  </sheetData>
  <sortState ref="B3:H162">
    <sortCondition ref="B3:B162"/>
  </sortState>
  <mergeCells count="1">
    <mergeCell ref="A1:L1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workbookViewId="0">
      <selection activeCell="B3" sqref="B3:L5"/>
    </sheetView>
  </sheetViews>
  <sheetFormatPr defaultColWidth="9" defaultRowHeight="13.5"/>
  <cols>
    <col min="1" max="1" width="5.25" style="2" customWidth="1"/>
    <col min="2" max="2" width="16.25" style="3" customWidth="1"/>
    <col min="3" max="3" width="10.25" customWidth="1"/>
    <col min="4" max="4" width="19.25" customWidth="1"/>
    <col min="5" max="6" width="9.875" customWidth="1"/>
    <col min="7" max="7" width="9.875" customWidth="1"/>
    <col min="8" max="8" width="11.125" customWidth="1"/>
    <col min="9" max="9" width="9.875" customWidth="1"/>
    <col min="10" max="10" width="11" customWidth="1"/>
    <col min="11" max="11" width="11.25" customWidth="1"/>
  </cols>
  <sheetData>
    <row r="1" ht="20.25" spans="1:12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ht="25.15" customHeight="1" spans="1:12">
      <c r="A2" s="5" t="s">
        <v>1</v>
      </c>
      <c r="B2" s="17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9" t="s">
        <v>7</v>
      </c>
      <c r="H2" s="19" t="s">
        <v>8</v>
      </c>
      <c r="I2" s="19" t="s">
        <v>24</v>
      </c>
      <c r="J2" s="14" t="s">
        <v>10</v>
      </c>
      <c r="K2" s="14" t="s">
        <v>11</v>
      </c>
      <c r="L2" s="15" t="s">
        <v>12</v>
      </c>
    </row>
    <row r="3" ht="25.15" customHeight="1" spans="1:12">
      <c r="A3" s="5">
        <v>1</v>
      </c>
      <c r="B3" s="9" t="s">
        <v>25</v>
      </c>
      <c r="C3" s="10" t="s">
        <v>26</v>
      </c>
      <c r="D3" s="10" t="s">
        <v>27</v>
      </c>
      <c r="E3" s="10" t="s">
        <v>16</v>
      </c>
      <c r="F3" s="10" t="s">
        <v>28</v>
      </c>
      <c r="G3" s="10" t="s">
        <v>18</v>
      </c>
      <c r="H3" s="27" t="s">
        <v>29</v>
      </c>
      <c r="I3" s="10">
        <v>72</v>
      </c>
      <c r="J3" s="5">
        <v>45</v>
      </c>
      <c r="K3" s="5">
        <v>42.9</v>
      </c>
      <c r="L3" s="5">
        <f>SUM(I3:K3)</f>
        <v>159.9</v>
      </c>
    </row>
    <row r="4" customFormat="1" ht="25.15" customHeight="1" spans="1:12">
      <c r="A4" s="5">
        <v>2</v>
      </c>
      <c r="B4" s="9" t="s">
        <v>30</v>
      </c>
      <c r="C4" s="10" t="s">
        <v>31</v>
      </c>
      <c r="D4" s="10" t="s">
        <v>27</v>
      </c>
      <c r="E4" s="10" t="s">
        <v>16</v>
      </c>
      <c r="F4" s="10" t="s">
        <v>28</v>
      </c>
      <c r="G4" s="10" t="s">
        <v>18</v>
      </c>
      <c r="H4" s="27" t="s">
        <v>29</v>
      </c>
      <c r="I4" s="10">
        <v>63</v>
      </c>
      <c r="J4" s="5">
        <v>46</v>
      </c>
      <c r="K4" s="5">
        <v>42.4</v>
      </c>
      <c r="L4" s="5">
        <f t="shared" ref="L4:L5" si="0">SUM(I4:K4)</f>
        <v>151.4</v>
      </c>
    </row>
    <row r="5" ht="25.15" customHeight="1" spans="1:12">
      <c r="A5" s="5">
        <v>3</v>
      </c>
      <c r="B5" s="9" t="s">
        <v>32</v>
      </c>
      <c r="C5" s="10" t="s">
        <v>33</v>
      </c>
      <c r="D5" s="10" t="s">
        <v>27</v>
      </c>
      <c r="E5" s="10" t="s">
        <v>16</v>
      </c>
      <c r="F5" s="10" t="s">
        <v>28</v>
      </c>
      <c r="G5" s="10" t="s">
        <v>18</v>
      </c>
      <c r="H5" s="27" t="s">
        <v>29</v>
      </c>
      <c r="I5" s="10">
        <v>62</v>
      </c>
      <c r="J5" s="5">
        <v>47</v>
      </c>
      <c r="K5" s="5">
        <v>46.5</v>
      </c>
      <c r="L5" s="5">
        <f t="shared" si="0"/>
        <v>155.5</v>
      </c>
    </row>
    <row r="6" ht="25.15" customHeight="1" spans="1:12">
      <c r="A6" s="5">
        <v>4</v>
      </c>
      <c r="B6" s="9" t="s">
        <v>34</v>
      </c>
      <c r="C6" s="10" t="s">
        <v>35</v>
      </c>
      <c r="D6" s="10" t="s">
        <v>27</v>
      </c>
      <c r="E6" s="10" t="s">
        <v>16</v>
      </c>
      <c r="F6" s="10" t="s">
        <v>28</v>
      </c>
      <c r="G6" s="10" t="s">
        <v>18</v>
      </c>
      <c r="H6" s="27"/>
      <c r="I6" s="10">
        <v>62</v>
      </c>
      <c r="J6" s="5"/>
      <c r="K6" s="5"/>
      <c r="L6" s="28" t="s">
        <v>36</v>
      </c>
    </row>
    <row r="7" s="1" customFormat="1" ht="25.15" customHeight="1" spans="1:12">
      <c r="A7" s="5">
        <v>5</v>
      </c>
      <c r="B7" s="9"/>
      <c r="C7" s="10"/>
      <c r="D7" s="10"/>
      <c r="E7" s="10"/>
      <c r="F7" s="10"/>
      <c r="G7" s="10"/>
      <c r="H7" s="10"/>
      <c r="I7" s="10"/>
      <c r="J7" s="29"/>
      <c r="K7" s="29"/>
      <c r="L7" s="29"/>
    </row>
    <row r="8" ht="25.15" customHeight="1" spans="1:12">
      <c r="A8" s="5">
        <v>6</v>
      </c>
      <c r="B8" s="9"/>
      <c r="C8" s="10"/>
      <c r="D8" s="10"/>
      <c r="E8" s="10"/>
      <c r="F8" s="10"/>
      <c r="G8" s="10"/>
      <c r="H8" s="10"/>
      <c r="I8" s="10"/>
      <c r="J8" s="29"/>
      <c r="K8" s="29"/>
      <c r="L8" s="29"/>
    </row>
    <row r="9" ht="25.15" customHeight="1" spans="1:12">
      <c r="A9" s="5">
        <v>7</v>
      </c>
      <c r="B9" s="9"/>
      <c r="C9" s="10"/>
      <c r="D9" s="10"/>
      <c r="E9" s="10"/>
      <c r="F9" s="10"/>
      <c r="G9" s="10"/>
      <c r="H9" s="10"/>
      <c r="I9" s="10"/>
      <c r="J9" s="29"/>
      <c r="K9" s="29"/>
      <c r="L9" s="29"/>
    </row>
    <row r="10" ht="25.15" customHeight="1" spans="1:12">
      <c r="A10" s="5">
        <v>8</v>
      </c>
      <c r="B10" s="9"/>
      <c r="C10" s="10"/>
      <c r="D10" s="10"/>
      <c r="E10" s="10"/>
      <c r="F10" s="10"/>
      <c r="G10" s="10"/>
      <c r="H10" s="10"/>
      <c r="I10" s="10"/>
      <c r="J10" s="29"/>
      <c r="K10" s="29"/>
      <c r="L10" s="29"/>
    </row>
    <row r="11" ht="25.15" customHeight="1" spans="1:12">
      <c r="A11" s="5">
        <v>9</v>
      </c>
      <c r="B11" s="9"/>
      <c r="C11" s="10"/>
      <c r="D11" s="10"/>
      <c r="E11" s="10"/>
      <c r="F11" s="10"/>
      <c r="G11" s="10"/>
      <c r="H11" s="10"/>
      <c r="I11" s="10"/>
      <c r="J11" s="29"/>
      <c r="K11" s="29"/>
      <c r="L11" s="29"/>
    </row>
    <row r="12" ht="25.15" customHeight="1" spans="1:12">
      <c r="A12" s="5">
        <v>10</v>
      </c>
      <c r="B12" s="9"/>
      <c r="C12" s="10"/>
      <c r="D12" s="10"/>
      <c r="E12" s="10"/>
      <c r="F12" s="10"/>
      <c r="G12" s="10"/>
      <c r="H12" s="10"/>
      <c r="I12" s="10"/>
      <c r="J12" s="29"/>
      <c r="K12" s="29"/>
      <c r="L12" s="29"/>
    </row>
  </sheetData>
  <sortState ref="B3:H113">
    <sortCondition ref="B3:B113"/>
  </sortState>
  <mergeCells count="1">
    <mergeCell ref="A1:L1"/>
  </mergeCells>
  <pageMargins left="0.699305555555556" right="0.699305555555556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workbookViewId="0">
      <selection activeCell="A1" sqref="A1:N11"/>
    </sheetView>
  </sheetViews>
  <sheetFormatPr defaultColWidth="9" defaultRowHeight="13.5"/>
  <cols>
    <col min="1" max="1" width="5.25" style="2" customWidth="1"/>
    <col min="2" max="2" width="16.25" style="3" customWidth="1"/>
    <col min="3" max="3" width="10.25" customWidth="1"/>
    <col min="4" max="4" width="19.25" customWidth="1"/>
    <col min="5" max="7" width="9.875" customWidth="1"/>
    <col min="8" max="8" width="11.125" customWidth="1"/>
    <col min="9" max="9" width="9.875" customWidth="1"/>
    <col min="10" max="10" width="11" customWidth="1"/>
    <col min="11" max="11" width="11.25" customWidth="1"/>
  </cols>
  <sheetData>
    <row r="1" ht="20.25" spans="1:12">
      <c r="A1" s="16" t="s">
        <v>37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20"/>
    </row>
    <row r="2" ht="25.15" customHeight="1" spans="1:14">
      <c r="A2" s="5" t="s">
        <v>1</v>
      </c>
      <c r="B2" s="17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9">
        <v>1</v>
      </c>
      <c r="H2" s="19">
        <v>2</v>
      </c>
      <c r="I2" s="19">
        <v>3</v>
      </c>
      <c r="J2" s="14">
        <v>4</v>
      </c>
      <c r="K2" s="14">
        <v>5</v>
      </c>
      <c r="L2" s="15" t="s">
        <v>12</v>
      </c>
      <c r="M2" s="21" t="s">
        <v>38</v>
      </c>
      <c r="N2" s="22"/>
    </row>
    <row r="3" ht="25.15" customHeight="1" spans="1:14">
      <c r="A3" s="5">
        <v>1</v>
      </c>
      <c r="B3" s="9" t="s">
        <v>25</v>
      </c>
      <c r="C3" s="10" t="s">
        <v>26</v>
      </c>
      <c r="D3" s="10" t="s">
        <v>27</v>
      </c>
      <c r="E3" s="10" t="s">
        <v>16</v>
      </c>
      <c r="F3" s="10" t="s">
        <v>28</v>
      </c>
      <c r="G3" s="10">
        <v>90.5</v>
      </c>
      <c r="H3" s="10">
        <v>91.5</v>
      </c>
      <c r="I3" s="10">
        <v>76</v>
      </c>
      <c r="J3" s="5">
        <v>84</v>
      </c>
      <c r="K3" s="5">
        <v>87</v>
      </c>
      <c r="L3" s="5">
        <f>SUM(G3:K3)</f>
        <v>429</v>
      </c>
      <c r="M3" s="23">
        <f>SUM(L3/5)</f>
        <v>85.8</v>
      </c>
      <c r="N3" s="24">
        <v>42.9</v>
      </c>
    </row>
    <row r="4" ht="25.15" customHeight="1" spans="1:14">
      <c r="A4" s="5">
        <v>2</v>
      </c>
      <c r="B4" s="9" t="s">
        <v>30</v>
      </c>
      <c r="C4" s="10" t="s">
        <v>31</v>
      </c>
      <c r="D4" s="10" t="s">
        <v>27</v>
      </c>
      <c r="E4" s="10" t="s">
        <v>16</v>
      </c>
      <c r="F4" s="10" t="s">
        <v>28</v>
      </c>
      <c r="G4" s="10">
        <v>90.1</v>
      </c>
      <c r="H4" s="10">
        <v>80</v>
      </c>
      <c r="I4" s="10">
        <v>90.5</v>
      </c>
      <c r="J4" s="5">
        <v>82</v>
      </c>
      <c r="K4" s="5">
        <v>81.5</v>
      </c>
      <c r="L4" s="5">
        <f t="shared" ref="L4:L8" si="0">SUM(G4:K4)</f>
        <v>424.1</v>
      </c>
      <c r="M4" s="23">
        <f t="shared" ref="M4:M8" si="1">SUM(L4/5)</f>
        <v>84.82</v>
      </c>
      <c r="N4" s="24">
        <v>42.4</v>
      </c>
    </row>
    <row r="5" ht="25.15" customHeight="1" spans="1:14">
      <c r="A5" s="5">
        <v>3</v>
      </c>
      <c r="B5" s="9" t="s">
        <v>32</v>
      </c>
      <c r="C5" s="10" t="s">
        <v>33</v>
      </c>
      <c r="D5" s="10" t="s">
        <v>27</v>
      </c>
      <c r="E5" s="10" t="s">
        <v>16</v>
      </c>
      <c r="F5" s="10" t="s">
        <v>28</v>
      </c>
      <c r="G5" s="10">
        <v>95.3</v>
      </c>
      <c r="H5" s="10">
        <v>95</v>
      </c>
      <c r="I5" s="10">
        <v>88.5</v>
      </c>
      <c r="J5" s="5">
        <v>91</v>
      </c>
      <c r="K5" s="5">
        <v>94.5</v>
      </c>
      <c r="L5" s="5">
        <f t="shared" si="0"/>
        <v>464.3</v>
      </c>
      <c r="M5" s="23">
        <f t="shared" si="1"/>
        <v>92.86</v>
      </c>
      <c r="N5" s="24">
        <v>46.5</v>
      </c>
    </row>
    <row r="6" s="1" customFormat="1" ht="25.15" customHeight="1" spans="1:14">
      <c r="A6" s="5">
        <v>4</v>
      </c>
      <c r="B6" s="9" t="s">
        <v>13</v>
      </c>
      <c r="C6" s="10" t="s">
        <v>14</v>
      </c>
      <c r="D6" s="10" t="s">
        <v>15</v>
      </c>
      <c r="E6" s="10" t="s">
        <v>16</v>
      </c>
      <c r="F6" s="10" t="s">
        <v>17</v>
      </c>
      <c r="G6" s="10">
        <v>91.5</v>
      </c>
      <c r="H6" s="10">
        <v>89</v>
      </c>
      <c r="I6" s="10">
        <v>78.5</v>
      </c>
      <c r="J6" s="5">
        <v>87</v>
      </c>
      <c r="K6" s="5">
        <v>83.5</v>
      </c>
      <c r="L6" s="5">
        <f t="shared" si="0"/>
        <v>429.5</v>
      </c>
      <c r="M6" s="23">
        <f t="shared" si="1"/>
        <v>85.9</v>
      </c>
      <c r="N6" s="5">
        <v>42.9</v>
      </c>
    </row>
    <row r="7" ht="25.15" customHeight="1" spans="1:14">
      <c r="A7" s="5">
        <v>5</v>
      </c>
      <c r="B7" s="9" t="s">
        <v>20</v>
      </c>
      <c r="C7" s="10" t="s">
        <v>21</v>
      </c>
      <c r="D7" s="10" t="s">
        <v>15</v>
      </c>
      <c r="E7" s="10" t="s">
        <v>16</v>
      </c>
      <c r="F7" s="10" t="s">
        <v>17</v>
      </c>
      <c r="G7" s="10">
        <v>89</v>
      </c>
      <c r="H7" s="10">
        <v>90</v>
      </c>
      <c r="I7" s="10">
        <v>78</v>
      </c>
      <c r="J7" s="5">
        <v>84</v>
      </c>
      <c r="K7" s="5">
        <v>87.3</v>
      </c>
      <c r="L7" s="5">
        <f t="shared" si="0"/>
        <v>428.3</v>
      </c>
      <c r="M7" s="23">
        <f t="shared" si="1"/>
        <v>85.66</v>
      </c>
      <c r="N7" s="5">
        <v>42.8</v>
      </c>
    </row>
    <row r="8" ht="25.15" customHeight="1" spans="1:14">
      <c r="A8" s="5">
        <v>6</v>
      </c>
      <c r="B8" s="9" t="s">
        <v>22</v>
      </c>
      <c r="C8" s="10" t="s">
        <v>23</v>
      </c>
      <c r="D8" s="10" t="s">
        <v>15</v>
      </c>
      <c r="E8" s="10" t="s">
        <v>16</v>
      </c>
      <c r="F8" s="10" t="s">
        <v>17</v>
      </c>
      <c r="G8" s="10">
        <v>93.9</v>
      </c>
      <c r="H8" s="10">
        <v>92</v>
      </c>
      <c r="I8" s="10">
        <v>85.5</v>
      </c>
      <c r="J8" s="5">
        <v>90</v>
      </c>
      <c r="K8" s="5">
        <v>90.3</v>
      </c>
      <c r="L8" s="5">
        <f t="shared" si="0"/>
        <v>451.7</v>
      </c>
      <c r="M8" s="23">
        <f t="shared" si="1"/>
        <v>90.34</v>
      </c>
      <c r="N8" s="5">
        <v>45.2</v>
      </c>
    </row>
    <row r="9" ht="25.15" customHeight="1" spans="1:14">
      <c r="A9" s="5"/>
      <c r="B9" s="9"/>
      <c r="C9" s="10"/>
      <c r="D9" s="10"/>
      <c r="E9" s="10"/>
      <c r="F9" s="10"/>
      <c r="G9" s="10"/>
      <c r="H9" s="10"/>
      <c r="I9" s="10"/>
      <c r="J9" s="5"/>
      <c r="K9" s="5"/>
      <c r="L9" s="5"/>
      <c r="M9" s="25"/>
      <c r="N9" s="5"/>
    </row>
    <row r="10" ht="25.15" customHeight="1" spans="1:14">
      <c r="A10" s="5"/>
      <c r="B10" s="9"/>
      <c r="C10" s="10"/>
      <c r="D10" s="10"/>
      <c r="E10" s="10"/>
      <c r="F10" s="10"/>
      <c r="G10" s="10"/>
      <c r="H10" s="10"/>
      <c r="I10" s="10"/>
      <c r="J10" s="5"/>
      <c r="K10" s="5"/>
      <c r="L10" s="5"/>
      <c r="M10" s="25"/>
      <c r="N10" s="5"/>
    </row>
    <row r="11" ht="25.15" customHeight="1" spans="1:14">
      <c r="A11" s="5"/>
      <c r="B11" s="9"/>
      <c r="C11" s="10"/>
      <c r="D11" s="10"/>
      <c r="E11" s="10"/>
      <c r="F11" s="10"/>
      <c r="G11" s="10"/>
      <c r="H11" s="10"/>
      <c r="I11" s="10"/>
      <c r="J11" s="5"/>
      <c r="K11" s="5"/>
      <c r="L11" s="5"/>
      <c r="M11" s="25"/>
      <c r="N11" s="5"/>
    </row>
  </sheetData>
  <mergeCells count="1">
    <mergeCell ref="A1:L1"/>
  </mergeCells>
  <pageMargins left="0.699305555555556" right="0.699305555555556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tabSelected="1" workbookViewId="0">
      <selection activeCell="A1" sqref="A1:K8"/>
    </sheetView>
  </sheetViews>
  <sheetFormatPr defaultColWidth="9" defaultRowHeight="13.5"/>
  <cols>
    <col min="1" max="1" width="5.875" style="2" customWidth="1"/>
    <col min="2" max="2" width="15.375" style="3" customWidth="1"/>
    <col min="3" max="3" width="17.5" customWidth="1"/>
    <col min="4" max="4" width="9.75" customWidth="1"/>
    <col min="5" max="5" width="12.5" customWidth="1"/>
    <col min="6" max="6" width="10.875" customWidth="1"/>
    <col min="7" max="8" width="9.875" customWidth="1"/>
    <col min="9" max="9" width="10.75" customWidth="1"/>
    <col min="10" max="10" width="11.125" customWidth="1"/>
  </cols>
  <sheetData>
    <row r="1" ht="27" spans="1:11">
      <c r="A1" s="4" t="s">
        <v>39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25.15" customHeight="1" spans="1:11">
      <c r="A2" s="5" t="s">
        <v>1</v>
      </c>
      <c r="B2" s="6" t="s">
        <v>2</v>
      </c>
      <c r="C2" s="6" t="s">
        <v>4</v>
      </c>
      <c r="D2" s="6" t="s">
        <v>5</v>
      </c>
      <c r="E2" s="6" t="s">
        <v>6</v>
      </c>
      <c r="F2" s="7" t="s">
        <v>7</v>
      </c>
      <c r="G2" s="7" t="s">
        <v>8</v>
      </c>
      <c r="H2" s="6" t="s">
        <v>9</v>
      </c>
      <c r="I2" s="14" t="s">
        <v>10</v>
      </c>
      <c r="J2" s="14" t="s">
        <v>11</v>
      </c>
      <c r="K2" s="15" t="s">
        <v>12</v>
      </c>
    </row>
    <row r="3" s="1" customFormat="1" ht="25.15" customHeight="1" spans="1:11">
      <c r="A3" s="8">
        <v>1</v>
      </c>
      <c r="B3" s="9" t="s">
        <v>13</v>
      </c>
      <c r="C3" s="10" t="s">
        <v>15</v>
      </c>
      <c r="D3" s="10" t="s">
        <v>16</v>
      </c>
      <c r="E3" s="10" t="s">
        <v>17</v>
      </c>
      <c r="F3" s="10" t="s">
        <v>18</v>
      </c>
      <c r="G3" s="10" t="s">
        <v>19</v>
      </c>
      <c r="H3" s="8">
        <v>76</v>
      </c>
      <c r="I3" s="5">
        <v>42</v>
      </c>
      <c r="J3" s="5">
        <v>42.9</v>
      </c>
      <c r="K3" s="5">
        <f>SUM(H3:J3)</f>
        <v>160.9</v>
      </c>
    </row>
    <row r="4" ht="25.15" customHeight="1" spans="1:11">
      <c r="A4" s="8">
        <v>2</v>
      </c>
      <c r="B4" s="9" t="s">
        <v>20</v>
      </c>
      <c r="C4" s="10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8">
        <v>75</v>
      </c>
      <c r="I4" s="5">
        <v>47</v>
      </c>
      <c r="J4" s="5">
        <v>42.8</v>
      </c>
      <c r="K4" s="5">
        <f t="shared" ref="K4:K6" si="0">SUM(H4:J4)</f>
        <v>164.8</v>
      </c>
    </row>
    <row r="5" ht="25.15" customHeight="1" spans="1:11">
      <c r="A5" s="8">
        <v>3</v>
      </c>
      <c r="B5" s="9" t="s">
        <v>22</v>
      </c>
      <c r="C5" s="10" t="s">
        <v>15</v>
      </c>
      <c r="D5" s="10" t="s">
        <v>16</v>
      </c>
      <c r="E5" s="10" t="s">
        <v>17</v>
      </c>
      <c r="F5" s="10" t="s">
        <v>18</v>
      </c>
      <c r="G5" s="10" t="s">
        <v>19</v>
      </c>
      <c r="H5" s="8">
        <v>73</v>
      </c>
      <c r="I5" s="5">
        <v>44</v>
      </c>
      <c r="J5" s="5">
        <v>45.2</v>
      </c>
      <c r="K5" s="5">
        <f t="shared" si="0"/>
        <v>162.2</v>
      </c>
    </row>
    <row r="6" ht="25.15" customHeight="1" spans="1:11">
      <c r="A6" s="8">
        <v>4</v>
      </c>
      <c r="B6" s="9" t="s">
        <v>25</v>
      </c>
      <c r="C6" s="10" t="s">
        <v>27</v>
      </c>
      <c r="D6" s="10" t="s">
        <v>16</v>
      </c>
      <c r="E6" s="10" t="s">
        <v>28</v>
      </c>
      <c r="F6" s="10" t="s">
        <v>18</v>
      </c>
      <c r="G6" s="10" t="s">
        <v>19</v>
      </c>
      <c r="H6" s="10">
        <v>72</v>
      </c>
      <c r="I6" s="5">
        <v>45</v>
      </c>
      <c r="J6" s="5">
        <v>42.9</v>
      </c>
      <c r="K6" s="5">
        <f t="shared" si="0"/>
        <v>159.9</v>
      </c>
    </row>
    <row r="7" s="1" customFormat="1" ht="25.15" customHeight="1" spans="1:11">
      <c r="A7" s="8">
        <v>5</v>
      </c>
      <c r="B7" s="9" t="s">
        <v>30</v>
      </c>
      <c r="C7" s="10" t="s">
        <v>27</v>
      </c>
      <c r="D7" s="10" t="s">
        <v>16</v>
      </c>
      <c r="E7" s="10" t="s">
        <v>28</v>
      </c>
      <c r="F7" s="10" t="s">
        <v>18</v>
      </c>
      <c r="G7" s="10" t="s">
        <v>19</v>
      </c>
      <c r="H7" s="10">
        <v>63</v>
      </c>
      <c r="I7" s="5">
        <v>46</v>
      </c>
      <c r="J7" s="5">
        <v>42.4</v>
      </c>
      <c r="K7" s="5">
        <f t="shared" ref="K7:K8" si="1">SUM(H7:J7)</f>
        <v>151.4</v>
      </c>
    </row>
    <row r="8" s="1" customFormat="1" ht="25.15" customHeight="1" spans="1:11">
      <c r="A8" s="8">
        <v>6</v>
      </c>
      <c r="B8" s="11" t="s">
        <v>32</v>
      </c>
      <c r="C8" s="10" t="s">
        <v>27</v>
      </c>
      <c r="D8" s="10" t="s">
        <v>16</v>
      </c>
      <c r="E8" s="10" t="s">
        <v>28</v>
      </c>
      <c r="F8" s="10" t="s">
        <v>18</v>
      </c>
      <c r="G8" s="10" t="s">
        <v>19</v>
      </c>
      <c r="H8" s="10">
        <v>62</v>
      </c>
      <c r="I8" s="5">
        <v>47</v>
      </c>
      <c r="J8" s="5">
        <v>46.5</v>
      </c>
      <c r="K8" s="5">
        <f t="shared" si="1"/>
        <v>155.5</v>
      </c>
    </row>
    <row r="9" ht="25.15" customHeight="1" spans="1:11">
      <c r="A9" s="8">
        <v>7</v>
      </c>
      <c r="B9" s="9"/>
      <c r="C9" s="10"/>
      <c r="D9" s="10"/>
      <c r="E9" s="10"/>
      <c r="F9" s="10"/>
      <c r="G9" s="10"/>
      <c r="H9" s="8"/>
      <c r="I9" s="5"/>
      <c r="J9" s="5"/>
      <c r="K9" s="5"/>
    </row>
    <row r="10" ht="25.15" customHeight="1" spans="1:11">
      <c r="A10" s="8">
        <v>8</v>
      </c>
      <c r="B10" s="9"/>
      <c r="C10" s="10"/>
      <c r="D10" s="10"/>
      <c r="E10" s="10"/>
      <c r="F10" s="10"/>
      <c r="G10" s="10"/>
      <c r="H10" s="8"/>
      <c r="I10" s="5"/>
      <c r="J10" s="5"/>
      <c r="K10" s="5"/>
    </row>
    <row r="15" ht="25.5" spans="8:11">
      <c r="H15" s="12" t="s">
        <v>40</v>
      </c>
      <c r="I15" s="12"/>
      <c r="J15" s="12"/>
      <c r="K15" s="12"/>
    </row>
    <row r="16" ht="25.5" spans="8:11">
      <c r="H16" s="13">
        <v>43669</v>
      </c>
      <c r="I16" s="12"/>
      <c r="J16" s="12"/>
      <c r="K16" s="12"/>
    </row>
  </sheetData>
  <mergeCells count="3">
    <mergeCell ref="A1:K1"/>
    <mergeCell ref="H15:K15"/>
    <mergeCell ref="H16:K16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小学语文</vt:lpstr>
      <vt:lpstr>小学数学</vt:lpstr>
      <vt:lpstr>小学数学 (2)</vt:lpstr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2017-05-22T00:36:00Z</dcterms:created>
  <cp:lastPrinted>2019-07-23T09:07:00Z</cp:lastPrinted>
  <dcterms:modified xsi:type="dcterms:W3CDTF">2019-07-26T01:17:45Z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2052-10.1.0.7520</vt:lpwstr>
  </property>
</Properties>
</file>