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宁明县2019年事业单位公开招聘工作人员入围考察考生名单" sheetId="1" r:id="rId1"/>
  </sheets>
  <externalReferences>
    <externalReference r:id="rId4"/>
  </externalReferences>
  <definedNames>
    <definedName name="_xlnm.Print_Titles" localSheetId="0">'宁明县2019年事业单位公开招聘工作人员入围考察考生名单'!$1:$2</definedName>
    <definedName name="_xlnm._FilterDatabase" localSheetId="0" hidden="1">'宁明县2019年事业单位公开招聘工作人员入围考察考生名单'!$A$2:$O$88</definedName>
  </definedNames>
  <calcPr fullCalcOnLoad="1"/>
</workbook>
</file>

<file path=xl/sharedStrings.xml><?xml version="1.0" encoding="utf-8"?>
<sst xmlns="http://schemas.openxmlformats.org/spreadsheetml/2006/main" count="721" uniqueCount="325">
  <si>
    <t>宁明县2019年事业单位公开招聘工作人员入围考察考生名单</t>
  </si>
  <si>
    <t>序号</t>
  </si>
  <si>
    <t>准考证号</t>
  </si>
  <si>
    <t>姓名</t>
  </si>
  <si>
    <t>性别</t>
  </si>
  <si>
    <t>民族</t>
  </si>
  <si>
    <t>政治面貌</t>
  </si>
  <si>
    <t>主管部门</t>
  </si>
  <si>
    <t>报考单位</t>
  </si>
  <si>
    <t>报考职位</t>
  </si>
  <si>
    <t>岗位招聘人数</t>
  </si>
  <si>
    <t>笔试总分</t>
  </si>
  <si>
    <t>面试成绩</t>
  </si>
  <si>
    <t>总成绩</t>
  </si>
  <si>
    <t>排名</t>
  </si>
  <si>
    <t>是否进入考核</t>
  </si>
  <si>
    <t>1145210903830</t>
  </si>
  <si>
    <t>黄馨瑶</t>
  </si>
  <si>
    <t>女</t>
  </si>
  <si>
    <t>共青团员</t>
  </si>
  <si>
    <t>宁明县委员会巡察工作办公室</t>
  </si>
  <si>
    <t>宁明县巡察信息管理中心</t>
  </si>
  <si>
    <t>信息管理员</t>
  </si>
  <si>
    <t>是</t>
  </si>
  <si>
    <t>1145210908702</t>
  </si>
  <si>
    <t>刘安珊</t>
  </si>
  <si>
    <t>中共党员</t>
  </si>
  <si>
    <t>宁明县残疾人联合会</t>
  </si>
  <si>
    <t>宁明县残疾人就业服务中心</t>
  </si>
  <si>
    <t>办公室文员</t>
  </si>
  <si>
    <t>2145210501719</t>
  </si>
  <si>
    <t>刘国凯</t>
  </si>
  <si>
    <t>男</t>
  </si>
  <si>
    <t>群众</t>
  </si>
  <si>
    <t>宁明县残疾人康复指导站</t>
  </si>
  <si>
    <t>系统技术员</t>
  </si>
  <si>
    <t>1145210904702</t>
  </si>
  <si>
    <t>吕泰聪</t>
  </si>
  <si>
    <t>宁明县人民武装部</t>
  </si>
  <si>
    <t>宁明县人民武装部民兵训练基地</t>
  </si>
  <si>
    <t>警卫员</t>
  </si>
  <si>
    <t>3145210604402</t>
  </si>
  <si>
    <t>许爱华</t>
  </si>
  <si>
    <t>宁明县花山岩画管理局</t>
  </si>
  <si>
    <t>景区工作人员</t>
  </si>
  <si>
    <t>5245210104601</t>
  </si>
  <si>
    <t>陈雨欣</t>
  </si>
  <si>
    <t>宁明县卫生健康局</t>
  </si>
  <si>
    <t>宁明县皮肤性病防治站</t>
  </si>
  <si>
    <t>西医临床医师</t>
  </si>
  <si>
    <t>5245210104615</t>
  </si>
  <si>
    <t>曾德新</t>
  </si>
  <si>
    <t>宁明县人民医院</t>
  </si>
  <si>
    <t>西医临床医师1</t>
  </si>
  <si>
    <t>5245210104616</t>
  </si>
  <si>
    <t>禤瑞兰</t>
  </si>
  <si>
    <t>西医临床医师2</t>
  </si>
  <si>
    <t>2145210502614</t>
  </si>
  <si>
    <t>韦薇</t>
  </si>
  <si>
    <t>宁明县生态环境局</t>
  </si>
  <si>
    <t>宁明县环境监察大队</t>
  </si>
  <si>
    <t>会计员</t>
  </si>
  <si>
    <t>3145210603807</t>
  </si>
  <si>
    <t>农世豪</t>
  </si>
  <si>
    <t>环境监察技术员</t>
  </si>
  <si>
    <t>3145210604221</t>
  </si>
  <si>
    <t>陈凤至</t>
  </si>
  <si>
    <t>3145210604825</t>
  </si>
  <si>
    <t>罗杰锋</t>
  </si>
  <si>
    <t>3145210603525</t>
  </si>
  <si>
    <t>吴一明</t>
  </si>
  <si>
    <t>2145210503423</t>
  </si>
  <si>
    <t>曾家丽</t>
  </si>
  <si>
    <t>环境监察员</t>
  </si>
  <si>
    <t>5445210105812</t>
  </si>
  <si>
    <t>何飞霞</t>
  </si>
  <si>
    <t>护师</t>
  </si>
  <si>
    <t>5445210105816</t>
  </si>
  <si>
    <t>黄晶晶</t>
  </si>
  <si>
    <t>5445210106014</t>
  </si>
  <si>
    <t>王莘辰</t>
  </si>
  <si>
    <t>5445210105213</t>
  </si>
  <si>
    <t>何聪</t>
  </si>
  <si>
    <t>5445210105813</t>
  </si>
  <si>
    <t>黄小练</t>
  </si>
  <si>
    <t>1145210901313</t>
  </si>
  <si>
    <t>黄晶亮</t>
  </si>
  <si>
    <t>宁明县疾病预防控制中心</t>
  </si>
  <si>
    <t>救护车司机</t>
  </si>
  <si>
    <t>5345210105008</t>
  </si>
  <si>
    <t>黄美玲</t>
  </si>
  <si>
    <t>药师</t>
  </si>
  <si>
    <t>5345210104903</t>
  </si>
  <si>
    <t>刘杏</t>
  </si>
  <si>
    <t>5545210106408</t>
  </si>
  <si>
    <t>凌丽姣</t>
  </si>
  <si>
    <t>检验医师</t>
  </si>
  <si>
    <t>5545210106327</t>
  </si>
  <si>
    <t>周宗洋</t>
  </si>
  <si>
    <t>5545210106513</t>
  </si>
  <si>
    <t>苏芸</t>
  </si>
  <si>
    <t>放射医师</t>
  </si>
  <si>
    <t>5145210104223</t>
  </si>
  <si>
    <t>李碧芸</t>
  </si>
  <si>
    <t>宁明县中医医院</t>
  </si>
  <si>
    <t>中医师1</t>
  </si>
  <si>
    <t>5245210104420</t>
  </si>
  <si>
    <t>黄丽珍</t>
  </si>
  <si>
    <t>5545210106413</t>
  </si>
  <si>
    <t>农艳玲</t>
  </si>
  <si>
    <t>5245210104430</t>
  </si>
  <si>
    <t>黄丹</t>
  </si>
  <si>
    <t>宁明县妇幼保健院</t>
  </si>
  <si>
    <t>5345210104918</t>
  </si>
  <si>
    <t>黄小桂</t>
  </si>
  <si>
    <t>药剂师</t>
  </si>
  <si>
    <t>5545210106604</t>
  </si>
  <si>
    <t>麻鑫莉</t>
  </si>
  <si>
    <t>5545210106419</t>
  </si>
  <si>
    <t>曹蒙璐</t>
  </si>
  <si>
    <t>5645210106819</t>
  </si>
  <si>
    <t>王小梅</t>
  </si>
  <si>
    <t>公共卫生医师</t>
  </si>
  <si>
    <t>2145210500323</t>
  </si>
  <si>
    <t>潘明龙</t>
  </si>
  <si>
    <t>宁明县医疗保障局</t>
  </si>
  <si>
    <t>宁明县医疗保障中心</t>
  </si>
  <si>
    <t>信息技术员</t>
  </si>
  <si>
    <t>2145210501012</t>
  </si>
  <si>
    <t>韦珺</t>
  </si>
  <si>
    <t>业务技术员</t>
  </si>
  <si>
    <t>5645210106713</t>
  </si>
  <si>
    <t>农东红</t>
  </si>
  <si>
    <t>防疫医师</t>
  </si>
  <si>
    <t>2145210504030</t>
  </si>
  <si>
    <t>黄春园</t>
  </si>
  <si>
    <t>财务人员</t>
  </si>
  <si>
    <t>1145210905109</t>
  </si>
  <si>
    <t>谭红霞</t>
  </si>
  <si>
    <t>宁明粮食和物资储备局</t>
  </si>
  <si>
    <t>宁明县储备粮管理中心</t>
  </si>
  <si>
    <t>办公室文员1</t>
  </si>
  <si>
    <t>1145210906923</t>
  </si>
  <si>
    <t>刘阁莉</t>
  </si>
  <si>
    <t>办公室文员2</t>
  </si>
  <si>
    <t>2145210504509</t>
  </si>
  <si>
    <t>石芳</t>
  </si>
  <si>
    <t>宁明县教育局</t>
  </si>
  <si>
    <t>宁明县宁明中学</t>
  </si>
  <si>
    <t>1145210903205</t>
  </si>
  <si>
    <t>韦政强</t>
  </si>
  <si>
    <t>水电工</t>
  </si>
  <si>
    <t>2145210500723</t>
  </si>
  <si>
    <t>林为灵</t>
  </si>
  <si>
    <t>宁明县幼儿园</t>
  </si>
  <si>
    <t>5445210106018</t>
  </si>
  <si>
    <t>刘红娟</t>
  </si>
  <si>
    <t>卫生保健员</t>
  </si>
  <si>
    <t>1145210906110</t>
  </si>
  <si>
    <t>梁慧卉</t>
  </si>
  <si>
    <t>宁明县发展和改革局</t>
  </si>
  <si>
    <t>宁明县项目投资服务中心</t>
  </si>
  <si>
    <t>投资工作人员1</t>
  </si>
  <si>
    <t>1145210905108</t>
  </si>
  <si>
    <t>甘晓琳</t>
  </si>
  <si>
    <t>投资工作人员2</t>
  </si>
  <si>
    <t>1145210600913</t>
  </si>
  <si>
    <t>黄权政</t>
  </si>
  <si>
    <t>投资工作人员3</t>
  </si>
  <si>
    <t>2145210502701</t>
  </si>
  <si>
    <t>黄志峭</t>
  </si>
  <si>
    <t>宁明县文化旅游和体育广电局</t>
  </si>
  <si>
    <t>宁明县文物管理所</t>
  </si>
  <si>
    <t>文博系列管理员</t>
  </si>
  <si>
    <t>2145210503815</t>
  </si>
  <si>
    <t>黄家璐</t>
  </si>
  <si>
    <t>2145210500506</t>
  </si>
  <si>
    <t>刘慧洁</t>
  </si>
  <si>
    <t>宁明县工业和信息化局</t>
  </si>
  <si>
    <t>宁明县节能监察大队</t>
  </si>
  <si>
    <t>节能监察员</t>
  </si>
  <si>
    <t>3145210604315</t>
  </si>
  <si>
    <t>李伟娟</t>
  </si>
  <si>
    <t>宁明县农业农村局</t>
  </si>
  <si>
    <t>宁明县土壤肥料工作站</t>
  </si>
  <si>
    <t>土肥技术人员</t>
  </si>
  <si>
    <t>3145210604805</t>
  </si>
  <si>
    <t>卢瑶</t>
  </si>
  <si>
    <t>宁明县农业机械化事业局</t>
  </si>
  <si>
    <t>宁明县农业机械技工学校</t>
  </si>
  <si>
    <t>农机教员</t>
  </si>
  <si>
    <t>3145210603620</t>
  </si>
  <si>
    <t>王媚</t>
  </si>
  <si>
    <t>宁明县畜牧品改站</t>
  </si>
  <si>
    <t>畜牧兽医技术员</t>
  </si>
  <si>
    <t>3145210605422</t>
  </si>
  <si>
    <t>黄点军</t>
  </si>
  <si>
    <t>宁明县水产技术推广站</t>
  </si>
  <si>
    <t>水产技术员</t>
  </si>
  <si>
    <t>3145210103207</t>
  </si>
  <si>
    <t>黄荣盛</t>
  </si>
  <si>
    <t>宁明县城中镇水产畜牧兽医站</t>
  </si>
  <si>
    <t>3145210103306</t>
  </si>
  <si>
    <t>杨裕球</t>
  </si>
  <si>
    <t>宁明县东安乡水产畜牧兽医站</t>
  </si>
  <si>
    <t>1145210601611</t>
  </si>
  <si>
    <t>凌春庆</t>
  </si>
  <si>
    <t>宁明县海渊镇水产畜牧兽医站</t>
  </si>
  <si>
    <t>兽医管理员</t>
  </si>
  <si>
    <t>3145210103926</t>
  </si>
  <si>
    <t>阮飞龙</t>
  </si>
  <si>
    <t>宁明县寨安乡人民政府</t>
  </si>
  <si>
    <t>宁明县寨安乡农业技术推广站</t>
  </si>
  <si>
    <t>农业技术员</t>
  </si>
  <si>
    <t>2145210504120</t>
  </si>
  <si>
    <t>玉青妹</t>
  </si>
  <si>
    <t>宁明县海渊镇人民政府</t>
  </si>
  <si>
    <t>宁明县海渊镇农业技术推广站</t>
  </si>
  <si>
    <t>2145210503519</t>
  </si>
  <si>
    <t>马渠程</t>
  </si>
  <si>
    <t>宁明县海渊镇文化体育和广播电视站</t>
  </si>
  <si>
    <t>文化艺术工作人员</t>
  </si>
  <si>
    <t>1145210601109</t>
  </si>
  <si>
    <t>欧友香</t>
  </si>
  <si>
    <t>宁明县亭亮乡人民政府</t>
  </si>
  <si>
    <t>宁明县亭亮乡社会保障服务中心</t>
  </si>
  <si>
    <t>社保管理员</t>
  </si>
  <si>
    <t>2145210504521</t>
  </si>
  <si>
    <t>何连金</t>
  </si>
  <si>
    <t>宁明县峙浪乡人民政府</t>
  </si>
  <si>
    <t>宁明县峙浪乡农业技术推广站</t>
  </si>
  <si>
    <t>3145210103516</t>
  </si>
  <si>
    <t>易昊</t>
  </si>
  <si>
    <t>宁明县板棍乡人民政府</t>
  </si>
  <si>
    <t>宁明县板棍乡农业技术推广站</t>
  </si>
  <si>
    <t>农业技术推广员</t>
  </si>
  <si>
    <t>3145210103122</t>
  </si>
  <si>
    <t>苏彦欣</t>
  </si>
  <si>
    <t>宁明县板棍乡水利站</t>
  </si>
  <si>
    <t>水利技术员</t>
  </si>
  <si>
    <t>3145210103420</t>
  </si>
  <si>
    <t>陈铭毅</t>
  </si>
  <si>
    <t>汉族</t>
  </si>
  <si>
    <t>1145210602625</t>
  </si>
  <si>
    <t>吕秀媛</t>
  </si>
  <si>
    <t>宁明县板棍乡国土规划环保安监所</t>
  </si>
  <si>
    <t>国土所办事员</t>
  </si>
  <si>
    <t>1145210601916</t>
  </si>
  <si>
    <t>李雯静</t>
  </si>
  <si>
    <t>宁明县桐棉镇人民政府</t>
  </si>
  <si>
    <t>宁明县桐棉镇农业技术推广站</t>
  </si>
  <si>
    <t>1145210602120</t>
  </si>
  <si>
    <t>欧有华</t>
  </si>
  <si>
    <t>宁明县那楠乡人民政府</t>
  </si>
  <si>
    <t>宁明县那楠乡人口和计划生育服务站</t>
  </si>
  <si>
    <t>计生管理员</t>
  </si>
  <si>
    <t>3145210103620</t>
  </si>
  <si>
    <t>陆懿</t>
  </si>
  <si>
    <t>宁明县爱店镇人民政府</t>
  </si>
  <si>
    <t>宁明县爱店镇农业技术推广站</t>
  </si>
  <si>
    <t>农业技术人员</t>
  </si>
  <si>
    <t>1145210602817</t>
  </si>
  <si>
    <t>农玉萍</t>
  </si>
  <si>
    <t>宁明县那堪镇人民政府</t>
  </si>
  <si>
    <t>宁明县那堪镇国土规划环保安监所</t>
  </si>
  <si>
    <t>国土管理员</t>
  </si>
  <si>
    <t>3145210103914</t>
  </si>
  <si>
    <t>向文</t>
  </si>
  <si>
    <t>宁明县爱店镇国土规划环保安监所</t>
  </si>
  <si>
    <t>国土工作人员</t>
  </si>
  <si>
    <t>3145210103127</t>
  </si>
  <si>
    <t>潘少珍</t>
  </si>
  <si>
    <t>2145210503229</t>
  </si>
  <si>
    <t>陈国铭</t>
  </si>
  <si>
    <t>宁明县那堪镇农业技术推广站</t>
  </si>
  <si>
    <t>2145210503407</t>
  </si>
  <si>
    <t>李燕玲</t>
  </si>
  <si>
    <t>宁明县那堪镇文化体育和广播电视台</t>
  </si>
  <si>
    <t>文化站工作人员</t>
  </si>
  <si>
    <t>1145210602801</t>
  </si>
  <si>
    <t>廖晓波</t>
  </si>
  <si>
    <t>宁明县城中镇人民政府</t>
  </si>
  <si>
    <t>宁明县城中镇人口和计划生育服务站</t>
  </si>
  <si>
    <t>计生管理员1</t>
  </si>
  <si>
    <t>1145210601721</t>
  </si>
  <si>
    <t>刘园圆</t>
  </si>
  <si>
    <t>计生管理员2</t>
  </si>
  <si>
    <t>3145210103529</t>
  </si>
  <si>
    <t>曾礼林</t>
  </si>
  <si>
    <t>宁明县北江乡人民政府</t>
  </si>
  <si>
    <t>宁明县北江乡水利站</t>
  </si>
  <si>
    <t>1145210902118</t>
  </si>
  <si>
    <t>刘颖</t>
  </si>
  <si>
    <t>办公室管理人员</t>
  </si>
  <si>
    <t>5145210104222</t>
  </si>
  <si>
    <t>梁艳宇</t>
  </si>
  <si>
    <t>中医临床医师</t>
  </si>
  <si>
    <t>3145210103314</t>
  </si>
  <si>
    <t>杜鑫媛</t>
  </si>
  <si>
    <t>宁明县城中镇水利站</t>
  </si>
  <si>
    <t>免笔试</t>
  </si>
  <si>
    <t>温晓萍</t>
  </si>
  <si>
    <t>壮族</t>
  </si>
  <si>
    <t>宁明县那堪镇农机服务站</t>
  </si>
  <si>
    <t>农机站技术员</t>
  </si>
  <si>
    <t>黄蕙兰</t>
  </si>
  <si>
    <t>宁明县那楠乡国土规划环保安监所（原宁明县那楠乡林业站）</t>
  </si>
  <si>
    <t>林业技术员</t>
  </si>
  <si>
    <t>王文聪</t>
  </si>
  <si>
    <t>宁明县桐棉镇国土规划环保安监所</t>
  </si>
  <si>
    <t>国土所技术员</t>
  </si>
  <si>
    <t>陆偎</t>
  </si>
  <si>
    <t>宁明县峙浪乡人口和计划生育服务站</t>
  </si>
  <si>
    <t>黄勇智</t>
  </si>
  <si>
    <t>宁明县东安乡人民政府</t>
  </si>
  <si>
    <t>宁明县东安乡国土规划环保安监所</t>
  </si>
  <si>
    <t>巫元</t>
  </si>
  <si>
    <t>宁明县寨安乡国土规划环保安监所</t>
  </si>
  <si>
    <t>国土技术员</t>
  </si>
  <si>
    <t>黄潇琼</t>
  </si>
  <si>
    <t>宁明县花山文化传承和保护中心</t>
  </si>
  <si>
    <t>舞蹈编导师</t>
  </si>
  <si>
    <t>韦炫名</t>
  </si>
  <si>
    <t>党员</t>
  </si>
  <si>
    <t>2018年递补考生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</si>
</sst>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20"/>
      <name val="宋体"/>
      <family val="0"/>
    </font>
    <font>
      <b/>
      <sz val="26"/>
      <color indexed="10"/>
      <name val="方正小标宋简体"/>
      <family val="4"/>
    </font>
    <font>
      <b/>
      <sz val="18"/>
      <color indexed="10"/>
      <name val="方正小标宋简体"/>
      <family val="4"/>
    </font>
    <font>
      <b/>
      <sz val="20"/>
      <name val="宋体"/>
      <family val="0"/>
    </font>
    <font>
      <sz val="18"/>
      <name val="宋体"/>
      <family val="0"/>
    </font>
    <font>
      <sz val="1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6"/>
      <color rgb="FFFF0000"/>
      <name val="方正小标宋简体"/>
      <family val="4"/>
    </font>
    <font>
      <b/>
      <sz val="18"/>
      <color rgb="FFFF0000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2" fillId="0" borderId="0">
      <alignment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&#24180;&#20844;&#24320;&#25307;&#32856;\13&#38754;&#35797;&#20844;&#21578;&#21457;&#24067;&#21040;&#38754;&#35797;&#21069;&#30340;&#24037;&#20316;\&#23425;&#26126;&#21439;2019&#24180;&#20107;&#19994;&#21333;&#20301;&#20844;&#24320;&#25307;&#32856;&#24037;&#20316;&#20154;&#21592;&#20837;&#22260;&#38754;&#35797;&#36164;&#26684;&#23457;&#26597;&#20154;&#36873;&#21517;&#21333;&#65288;&#20844;&#21578;&#21457;&#24067;&#31579;&#36873;&#25163;&#26426;&#21495;&#30721;&#36523;&#20221;&#35777;&#21495;&#30721;&#65289;&#24405;&#20837;&#20449;&#24687;%20-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围审查"/>
      <sheetName val="初查存在问题汇总"/>
      <sheetName val="Sheet2"/>
    </sheetNames>
    <sheetDataSet>
      <sheetData sheetId="0">
        <row r="2">
          <cell r="B2" t="str">
            <v>准考证号</v>
          </cell>
          <cell r="C2" t="str">
            <v>身份证号</v>
          </cell>
          <cell r="D2" t="str">
            <v>姓名</v>
          </cell>
          <cell r="E2" t="str">
            <v>手机号码</v>
          </cell>
          <cell r="F2" t="str">
            <v>民族</v>
          </cell>
        </row>
        <row r="3">
          <cell r="B3" t="str">
            <v>1145210903830</v>
          </cell>
          <cell r="C3" t="str">
            <v>452132199506063926</v>
          </cell>
          <cell r="D3" t="str">
            <v>黄馨瑶</v>
          </cell>
          <cell r="E3">
            <v>19977093978</v>
          </cell>
          <cell r="F3" t="str">
            <v>壮族</v>
          </cell>
        </row>
        <row r="4">
          <cell r="B4" t="str">
            <v>1145210905218</v>
          </cell>
          <cell r="C4" t="str">
            <v>452129198601010627</v>
          </cell>
          <cell r="D4" t="str">
            <v>黄玉云</v>
          </cell>
          <cell r="E4">
            <v>15878727080</v>
          </cell>
          <cell r="F4" t="str">
            <v>壮族</v>
          </cell>
        </row>
        <row r="5">
          <cell r="B5" t="str">
            <v>1145210903723</v>
          </cell>
          <cell r="C5" t="str">
            <v>452132199310210621</v>
          </cell>
          <cell r="D5" t="str">
            <v>黎娜</v>
          </cell>
          <cell r="E5">
            <v>15296373096</v>
          </cell>
          <cell r="F5" t="str">
            <v>壮族</v>
          </cell>
        </row>
        <row r="6">
          <cell r="B6" t="str">
            <v>1145210908702</v>
          </cell>
          <cell r="C6" t="str">
            <v>452129199211041107</v>
          </cell>
          <cell r="D6" t="str">
            <v>刘安珊</v>
          </cell>
          <cell r="E6">
            <v>18378408823</v>
          </cell>
          <cell r="F6" t="str">
            <v>汉族</v>
          </cell>
        </row>
        <row r="7">
          <cell r="B7" t="str">
            <v>1145210900506</v>
          </cell>
          <cell r="C7" t="str">
            <v>452132199604172747</v>
          </cell>
          <cell r="D7" t="str">
            <v>唐国娇</v>
          </cell>
          <cell r="E7">
            <v>15607804775</v>
          </cell>
          <cell r="F7" t="str">
            <v>汉族</v>
          </cell>
        </row>
        <row r="8">
          <cell r="B8" t="str">
            <v>1145210903222</v>
          </cell>
          <cell r="C8" t="str">
            <v>45213219970403064X</v>
          </cell>
          <cell r="D8" t="str">
            <v>黄显越</v>
          </cell>
          <cell r="E8">
            <v>13978125973</v>
          </cell>
          <cell r="F8" t="str">
            <v>壮族</v>
          </cell>
        </row>
        <row r="9">
          <cell r="B9" t="str">
            <v>2145210500821</v>
          </cell>
          <cell r="C9" t="str">
            <v>452131198905222110</v>
          </cell>
          <cell r="D9" t="str">
            <v>黄振勇</v>
          </cell>
          <cell r="E9">
            <v>18278176969</v>
          </cell>
          <cell r="F9" t="str">
            <v>壮族</v>
          </cell>
        </row>
        <row r="10">
          <cell r="B10" t="str">
            <v>2145210501719</v>
          </cell>
          <cell r="C10" t="str">
            <v>45213219921228001X</v>
          </cell>
          <cell r="D10" t="str">
            <v>刘国凯</v>
          </cell>
          <cell r="E10">
            <v>13457867407</v>
          </cell>
          <cell r="F10" t="str">
            <v>壮族</v>
          </cell>
        </row>
        <row r="11">
          <cell r="B11" t="str">
            <v>1145210904018</v>
          </cell>
          <cell r="C11" t="str">
            <v>45213219881027001X</v>
          </cell>
          <cell r="D11" t="str">
            <v>邓哲</v>
          </cell>
          <cell r="E11">
            <v>15676088008</v>
          </cell>
          <cell r="F11" t="str">
            <v>壮族</v>
          </cell>
        </row>
        <row r="12">
          <cell r="B12" t="str">
            <v>1145210904702</v>
          </cell>
          <cell r="C12" t="str">
            <v>452132198707100039</v>
          </cell>
          <cell r="D12" t="str">
            <v>吕泰聪</v>
          </cell>
          <cell r="E12">
            <v>18978117880</v>
          </cell>
          <cell r="F12" t="str">
            <v>汉族</v>
          </cell>
        </row>
        <row r="13">
          <cell r="B13" t="str">
            <v>1145210904522</v>
          </cell>
          <cell r="C13" t="str">
            <v>452132198601122117</v>
          </cell>
          <cell r="D13" t="str">
            <v>闭晓虎</v>
          </cell>
          <cell r="E13">
            <v>18877181023</v>
          </cell>
          <cell r="F13" t="str">
            <v>壮族</v>
          </cell>
        </row>
        <row r="14">
          <cell r="B14" t="str">
            <v>3145210604402</v>
          </cell>
          <cell r="C14" t="str">
            <v>452133199001151222</v>
          </cell>
          <cell r="D14" t="str">
            <v>许爱华</v>
          </cell>
          <cell r="E14">
            <v>18377172516</v>
          </cell>
          <cell r="F14" t="str">
            <v>壮族</v>
          </cell>
        </row>
        <row r="15">
          <cell r="B15" t="str">
            <v>3145210603711</v>
          </cell>
          <cell r="C15" t="str">
            <v>450421199308112542</v>
          </cell>
          <cell r="D15" t="str">
            <v>陈杏敏</v>
          </cell>
          <cell r="E15">
            <v>15678117915</v>
          </cell>
          <cell r="F15" t="str">
            <v>汉族</v>
          </cell>
        </row>
        <row r="16">
          <cell r="B16" t="str">
            <v>3145210604702</v>
          </cell>
          <cell r="C16" t="str">
            <v>452101198804041515</v>
          </cell>
          <cell r="D16" t="str">
            <v>邱国进</v>
          </cell>
          <cell r="E16">
            <v>18275767971</v>
          </cell>
          <cell r="F16" t="str">
            <v>汉族</v>
          </cell>
        </row>
        <row r="17">
          <cell r="B17" t="str">
            <v>2145210502828</v>
          </cell>
          <cell r="C17" t="str">
            <v>452132199405254221</v>
          </cell>
          <cell r="D17" t="str">
            <v>黄婧僖</v>
          </cell>
          <cell r="E17">
            <v>18776905977</v>
          </cell>
          <cell r="F17" t="str">
            <v>壮族</v>
          </cell>
        </row>
        <row r="18">
          <cell r="B18" t="str">
            <v>2145210502614</v>
          </cell>
          <cell r="C18" t="str">
            <v>452132199305270048</v>
          </cell>
          <cell r="D18" t="str">
            <v>韦薇</v>
          </cell>
          <cell r="E18">
            <v>13978732328</v>
          </cell>
          <cell r="F18" t="str">
            <v>壮族</v>
          </cell>
        </row>
        <row r="19">
          <cell r="B19" t="str">
            <v>2145210502125</v>
          </cell>
          <cell r="C19" t="str">
            <v>45213219960415272X</v>
          </cell>
          <cell r="D19" t="str">
            <v>陈永琼</v>
          </cell>
          <cell r="E19">
            <v>15578452831</v>
          </cell>
          <cell r="F19" t="str">
            <v>汉族</v>
          </cell>
        </row>
        <row r="20">
          <cell r="B20" t="str">
            <v>3145210603807</v>
          </cell>
          <cell r="C20" t="str">
            <v>452132199512290017</v>
          </cell>
          <cell r="D20" t="str">
            <v>农世豪</v>
          </cell>
          <cell r="E20">
            <v>13597394235</v>
          </cell>
          <cell r="F20" t="str">
            <v>壮族</v>
          </cell>
        </row>
        <row r="21">
          <cell r="B21" t="str">
            <v>3145210604221</v>
          </cell>
          <cell r="C21" t="str">
            <v>452130199208260048</v>
          </cell>
          <cell r="D21" t="str">
            <v>陈凤至</v>
          </cell>
          <cell r="E21">
            <v>13737902882</v>
          </cell>
          <cell r="F21" t="str">
            <v>壮族</v>
          </cell>
        </row>
        <row r="22">
          <cell r="B22" t="str">
            <v>3145210604825</v>
          </cell>
          <cell r="C22" t="str">
            <v>452132199410153054</v>
          </cell>
          <cell r="D22" t="str">
            <v>罗杰锋</v>
          </cell>
          <cell r="E22">
            <v>18278124097</v>
          </cell>
          <cell r="F22" t="str">
            <v>壮族</v>
          </cell>
        </row>
        <row r="23">
          <cell r="B23" t="str">
            <v>3145210604408</v>
          </cell>
          <cell r="C23" t="str">
            <v>452132198903051211</v>
          </cell>
          <cell r="D23" t="str">
            <v>刘恩浩</v>
          </cell>
          <cell r="E23">
            <v>13557212070</v>
          </cell>
          <cell r="F23" t="str">
            <v>汉族</v>
          </cell>
        </row>
        <row r="24">
          <cell r="B24" t="str">
            <v>3145210603525</v>
          </cell>
          <cell r="C24" t="str">
            <v>452128199006210032</v>
          </cell>
          <cell r="D24" t="str">
            <v>吴一明</v>
          </cell>
          <cell r="E24">
            <v>17687312621</v>
          </cell>
          <cell r="F24" t="str">
            <v>壮族</v>
          </cell>
        </row>
        <row r="25">
          <cell r="B25" t="str">
            <v>3145210605730</v>
          </cell>
          <cell r="C25" t="str">
            <v>452132199410110919</v>
          </cell>
          <cell r="D25" t="str">
            <v>马少深</v>
          </cell>
          <cell r="E25">
            <v>13558037369</v>
          </cell>
          <cell r="F25" t="str">
            <v>壮族</v>
          </cell>
        </row>
        <row r="26">
          <cell r="B26" t="str">
            <v>3145210603413</v>
          </cell>
          <cell r="C26" t="str">
            <v>452131199606192729</v>
          </cell>
          <cell r="D26" t="str">
            <v>董莉莉</v>
          </cell>
          <cell r="E26">
            <v>18207886267</v>
          </cell>
          <cell r="F26" t="str">
            <v>壮族</v>
          </cell>
        </row>
        <row r="27">
          <cell r="B27" t="str">
            <v>3145210604330</v>
          </cell>
          <cell r="C27" t="str">
            <v>452132198811174214</v>
          </cell>
          <cell r="D27" t="str">
            <v>李忠胜</v>
          </cell>
          <cell r="E27">
            <v>13558468946</v>
          </cell>
          <cell r="F27" t="str">
            <v>壮族</v>
          </cell>
        </row>
        <row r="28">
          <cell r="B28" t="str">
            <v>3145210604014</v>
          </cell>
          <cell r="C28" t="str">
            <v>452130198810260062</v>
          </cell>
          <cell r="D28" t="str">
            <v>全遵霖</v>
          </cell>
          <cell r="E28">
            <v>15878146886</v>
          </cell>
        </row>
        <row r="29">
          <cell r="B29" t="str">
            <v>3145210604510</v>
          </cell>
          <cell r="C29" t="str">
            <v>452131199211233928</v>
          </cell>
          <cell r="D29" t="str">
            <v>董书言</v>
          </cell>
          <cell r="E29">
            <v>18376710656</v>
          </cell>
          <cell r="F29" t="str">
            <v>壮族</v>
          </cell>
        </row>
        <row r="30">
          <cell r="B30" t="str">
            <v>3145210603702</v>
          </cell>
          <cell r="C30" t="str">
            <v>45048119880604306X</v>
          </cell>
          <cell r="D30" t="str">
            <v>廖莉娜</v>
          </cell>
          <cell r="E30">
            <v>15077081757</v>
          </cell>
          <cell r="F30" t="str">
            <v>汉族</v>
          </cell>
        </row>
        <row r="31">
          <cell r="B31" t="str">
            <v>3145210604506</v>
          </cell>
          <cell r="C31" t="str">
            <v>452225199209252140</v>
          </cell>
          <cell r="D31" t="str">
            <v>韦秋萍</v>
          </cell>
          <cell r="E31">
            <v>13978635537</v>
          </cell>
          <cell r="F31" t="str">
            <v>壮族</v>
          </cell>
        </row>
        <row r="32">
          <cell r="B32" t="str">
            <v>2145210503423</v>
          </cell>
          <cell r="C32" t="str">
            <v>452132198912240022</v>
          </cell>
          <cell r="D32" t="str">
            <v>曾家丽</v>
          </cell>
          <cell r="E32">
            <v>13878661562</v>
          </cell>
          <cell r="F32" t="str">
            <v>汉族</v>
          </cell>
        </row>
        <row r="33">
          <cell r="B33" t="str">
            <v>2145210500803</v>
          </cell>
          <cell r="C33" t="str">
            <v>452132198910084548</v>
          </cell>
          <cell r="D33" t="str">
            <v>韦琪</v>
          </cell>
          <cell r="E33">
            <v>18378134284</v>
          </cell>
          <cell r="F33" t="str">
            <v>壮族</v>
          </cell>
        </row>
        <row r="34">
          <cell r="B34" t="str">
            <v>2145210500219</v>
          </cell>
          <cell r="C34" t="str">
            <v>452131199307280024</v>
          </cell>
          <cell r="D34" t="str">
            <v>龙邻衣</v>
          </cell>
          <cell r="E34">
            <v>18178196401</v>
          </cell>
          <cell r="F34" t="str">
            <v>壮族</v>
          </cell>
        </row>
        <row r="35">
          <cell r="B35" t="str">
            <v>5245210104601</v>
          </cell>
          <cell r="C35" t="str">
            <v>452132199408162146</v>
          </cell>
          <cell r="D35" t="str">
            <v>陈雨欣</v>
          </cell>
          <cell r="E35">
            <v>18278120589</v>
          </cell>
          <cell r="F35" t="str">
            <v>壮族</v>
          </cell>
        </row>
        <row r="36">
          <cell r="B36" t="str">
            <v>5245210104716</v>
          </cell>
          <cell r="C36" t="str">
            <v>452132198310212120</v>
          </cell>
          <cell r="D36" t="str">
            <v>潘晓炫</v>
          </cell>
          <cell r="E36">
            <v>13397802126</v>
          </cell>
          <cell r="F36" t="str">
            <v>汉族</v>
          </cell>
        </row>
        <row r="37">
          <cell r="B37" t="str">
            <v>5245210104725</v>
          </cell>
          <cell r="C37" t="str">
            <v>452132198810050623</v>
          </cell>
          <cell r="D37" t="str">
            <v>刘贤芳</v>
          </cell>
          <cell r="E37">
            <v>13627816593</v>
          </cell>
          <cell r="F37" t="str">
            <v>汉族</v>
          </cell>
        </row>
        <row r="38">
          <cell r="B38" t="str">
            <v>5645210106713</v>
          </cell>
          <cell r="C38" t="str">
            <v>452132198707083320</v>
          </cell>
          <cell r="D38" t="str">
            <v>农东红</v>
          </cell>
          <cell r="E38">
            <v>13647888756</v>
          </cell>
          <cell r="F38" t="str">
            <v>壮族</v>
          </cell>
        </row>
        <row r="39">
          <cell r="B39" t="str">
            <v>1145210905010</v>
          </cell>
          <cell r="C39" t="str">
            <v>452132199503010044</v>
          </cell>
          <cell r="D39" t="str">
            <v>蒋天慧</v>
          </cell>
          <cell r="E39">
            <v>18877576530</v>
          </cell>
          <cell r="F39" t="str">
            <v>壮族</v>
          </cell>
        </row>
        <row r="40">
          <cell r="B40" t="str">
            <v>1145210902118</v>
          </cell>
          <cell r="C40" t="str">
            <v>452132199511090320</v>
          </cell>
          <cell r="D40" t="str">
            <v>刘颖</v>
          </cell>
          <cell r="E40">
            <v>15678879790</v>
          </cell>
          <cell r="F40" t="str">
            <v>壮族</v>
          </cell>
        </row>
        <row r="41">
          <cell r="B41" t="str">
            <v>1145210902217</v>
          </cell>
          <cell r="C41" t="str">
            <v>45213219930615273X</v>
          </cell>
          <cell r="D41" t="str">
            <v>李贵锋</v>
          </cell>
          <cell r="E41">
            <v>18778686353</v>
          </cell>
          <cell r="F41" t="str">
            <v>壮族</v>
          </cell>
        </row>
        <row r="42">
          <cell r="B42" t="str">
            <v>1145210901313</v>
          </cell>
          <cell r="C42" t="str">
            <v>452128198701300019</v>
          </cell>
          <cell r="D42" t="str">
            <v>黄晶亮</v>
          </cell>
          <cell r="E42">
            <v>13457956620</v>
          </cell>
          <cell r="F42" t="str">
            <v>壮族</v>
          </cell>
        </row>
        <row r="43">
          <cell r="B43" t="str">
            <v>1145210903027</v>
          </cell>
          <cell r="C43" t="str">
            <v>45213219890730241X</v>
          </cell>
          <cell r="D43" t="str">
            <v>冯显惠</v>
          </cell>
          <cell r="E43">
            <v>15977171128</v>
          </cell>
          <cell r="F43" t="str">
            <v>壮族</v>
          </cell>
        </row>
        <row r="44">
          <cell r="B44" t="str">
            <v>1145210900118</v>
          </cell>
          <cell r="C44" t="str">
            <v>452132199306152414</v>
          </cell>
          <cell r="D44" t="str">
            <v>刘恩全</v>
          </cell>
          <cell r="E44">
            <v>13878640991</v>
          </cell>
          <cell r="F44" t="str">
            <v>壮族</v>
          </cell>
        </row>
        <row r="45">
          <cell r="B45" t="str">
            <v>5245210104615</v>
          </cell>
          <cell r="C45" t="str">
            <v>45213219910308241X</v>
          </cell>
          <cell r="D45" t="str">
            <v>曾德新</v>
          </cell>
          <cell r="E45">
            <v>18648977113</v>
          </cell>
          <cell r="F45" t="str">
            <v>壮族</v>
          </cell>
        </row>
        <row r="46">
          <cell r="B46" t="str">
            <v>5245210104616</v>
          </cell>
          <cell r="C46" t="str">
            <v>452122198708060363</v>
          </cell>
          <cell r="D46" t="str">
            <v>禤瑞兰</v>
          </cell>
          <cell r="E46">
            <v>15078827786</v>
          </cell>
          <cell r="F46" t="str">
            <v>汉族</v>
          </cell>
        </row>
        <row r="47">
          <cell r="B47" t="str">
            <v>5145210104222</v>
          </cell>
          <cell r="C47" t="str">
            <v>452132199304033323</v>
          </cell>
          <cell r="D47" t="str">
            <v>梁艳宇</v>
          </cell>
          <cell r="E47">
            <v>18776783056</v>
          </cell>
          <cell r="F47" t="str">
            <v>壮族</v>
          </cell>
        </row>
        <row r="48">
          <cell r="B48" t="str">
            <v>5145210104215</v>
          </cell>
          <cell r="C48" t="str">
            <v>452132198807202737</v>
          </cell>
          <cell r="D48" t="str">
            <v>韦又精</v>
          </cell>
          <cell r="E48">
            <v>13647875660</v>
          </cell>
          <cell r="F48" t="str">
            <v>壮族</v>
          </cell>
        </row>
        <row r="49">
          <cell r="B49" t="str">
            <v>5445210105812</v>
          </cell>
          <cell r="C49" t="str">
            <v>452128198605303041</v>
          </cell>
          <cell r="D49" t="str">
            <v>何飞霞</v>
          </cell>
          <cell r="E49">
            <v>18278125345</v>
          </cell>
          <cell r="F49" t="str">
            <v>壮族</v>
          </cell>
        </row>
        <row r="50">
          <cell r="B50" t="str">
            <v>5445210105816</v>
          </cell>
          <cell r="C50" t="str">
            <v>452132199211070029</v>
          </cell>
          <cell r="D50" t="str">
            <v>黄晶晶</v>
          </cell>
          <cell r="E50">
            <v>18278126829</v>
          </cell>
          <cell r="F50" t="str">
            <v>壮族</v>
          </cell>
        </row>
        <row r="51">
          <cell r="B51" t="str">
            <v>5445210105213</v>
          </cell>
          <cell r="C51" t="str">
            <v>452132199205202427</v>
          </cell>
          <cell r="D51" t="str">
            <v>何聪</v>
          </cell>
          <cell r="E51">
            <v>13878712727</v>
          </cell>
          <cell r="F51" t="str">
            <v>壮族</v>
          </cell>
        </row>
        <row r="52">
          <cell r="B52" t="str">
            <v>5445210106014</v>
          </cell>
          <cell r="C52" t="str">
            <v>452132199308270924</v>
          </cell>
          <cell r="D52" t="str">
            <v>王莘辰</v>
          </cell>
          <cell r="E52">
            <v>13558180541</v>
          </cell>
          <cell r="F52" t="str">
            <v>壮族</v>
          </cell>
        </row>
        <row r="53">
          <cell r="B53" t="str">
            <v>5445210106002</v>
          </cell>
          <cell r="C53" t="str">
            <v>452132199104100026</v>
          </cell>
          <cell r="D53" t="str">
            <v>甘格格</v>
          </cell>
          <cell r="E53">
            <v>13558016062</v>
          </cell>
          <cell r="F53" t="str">
            <v>壮族</v>
          </cell>
        </row>
        <row r="54">
          <cell r="B54" t="str">
            <v>5445210105306</v>
          </cell>
          <cell r="C54" t="str">
            <v>452132198306142721</v>
          </cell>
          <cell r="D54" t="str">
            <v>黄桂英</v>
          </cell>
          <cell r="E54">
            <v>13669406110</v>
          </cell>
          <cell r="F54" t="str">
            <v>壮族</v>
          </cell>
        </row>
        <row r="55">
          <cell r="B55" t="str">
            <v>5445210105813</v>
          </cell>
          <cell r="C55" t="str">
            <v>45213219911201032X</v>
          </cell>
          <cell r="D55" t="str">
            <v>黄小练</v>
          </cell>
          <cell r="E55">
            <v>15078772705</v>
          </cell>
          <cell r="F55" t="str">
            <v>壮族</v>
          </cell>
        </row>
        <row r="56">
          <cell r="B56" t="str">
            <v>5445210106113</v>
          </cell>
          <cell r="C56" t="str">
            <v>452132198904090028</v>
          </cell>
          <cell r="D56" t="str">
            <v>黄莹</v>
          </cell>
          <cell r="E56">
            <v>13669485129</v>
          </cell>
          <cell r="F56" t="str">
            <v>壮族</v>
          </cell>
        </row>
        <row r="57">
          <cell r="B57" t="str">
            <v>5445210105130</v>
          </cell>
          <cell r="C57" t="str">
            <v>452131199002043925</v>
          </cell>
          <cell r="D57" t="str">
            <v>黄艳</v>
          </cell>
          <cell r="E57">
            <v>13669684901</v>
          </cell>
          <cell r="F57" t="str">
            <v>壮族</v>
          </cell>
        </row>
        <row r="58">
          <cell r="B58" t="str">
            <v>5445210105422</v>
          </cell>
          <cell r="C58" t="str">
            <v>452132199211023628</v>
          </cell>
          <cell r="D58" t="str">
            <v>冯小娟</v>
          </cell>
          <cell r="E58">
            <v>18307831906</v>
          </cell>
          <cell r="F58" t="str">
            <v>壮族</v>
          </cell>
        </row>
        <row r="59">
          <cell r="B59" t="str">
            <v>5445210105717</v>
          </cell>
          <cell r="C59" t="str">
            <v>452132198904120346</v>
          </cell>
          <cell r="D59" t="str">
            <v>黄海兰</v>
          </cell>
          <cell r="E59">
            <v>15878163530</v>
          </cell>
          <cell r="F59" t="str">
            <v>壮族</v>
          </cell>
        </row>
        <row r="60">
          <cell r="B60" t="str">
            <v>5445210106205</v>
          </cell>
          <cell r="C60" t="str">
            <v>452132199305180923</v>
          </cell>
          <cell r="D60" t="str">
            <v>钟艳芳</v>
          </cell>
          <cell r="E60">
            <v>18278104909</v>
          </cell>
          <cell r="F60" t="str">
            <v>汉族</v>
          </cell>
        </row>
        <row r="61">
          <cell r="B61" t="str">
            <v>5445210105504</v>
          </cell>
          <cell r="C61" t="str">
            <v>452132198410010067</v>
          </cell>
          <cell r="D61" t="str">
            <v>韦秋琼</v>
          </cell>
          <cell r="E61">
            <v>18978115140</v>
          </cell>
          <cell r="F61" t="str">
            <v>壮族</v>
          </cell>
        </row>
        <row r="62">
          <cell r="B62" t="str">
            <v>5445210105909</v>
          </cell>
          <cell r="C62" t="str">
            <v>452132199112050022</v>
          </cell>
          <cell r="D62" t="str">
            <v>何翠瑜</v>
          </cell>
          <cell r="E62">
            <v>18178168834</v>
          </cell>
          <cell r="F62" t="str">
            <v>壮族</v>
          </cell>
        </row>
        <row r="63">
          <cell r="B63" t="str">
            <v>5445210105519</v>
          </cell>
          <cell r="C63" t="str">
            <v>452132199103211525</v>
          </cell>
          <cell r="D63" t="str">
            <v>陆虹</v>
          </cell>
          <cell r="E63">
            <v>15277192571</v>
          </cell>
          <cell r="F63" t="str">
            <v>汉族</v>
          </cell>
        </row>
        <row r="64">
          <cell r="B64" t="str">
            <v>5345210105008</v>
          </cell>
          <cell r="C64" t="str">
            <v>45213219870719002X</v>
          </cell>
          <cell r="D64" t="str">
            <v>黄美玲</v>
          </cell>
          <cell r="E64">
            <v>13878660260</v>
          </cell>
          <cell r="F64" t="str">
            <v>壮族</v>
          </cell>
        </row>
        <row r="65">
          <cell r="B65" t="str">
            <v>5345210104903</v>
          </cell>
          <cell r="C65" t="str">
            <v>452132198705253648</v>
          </cell>
          <cell r="D65" t="str">
            <v>刘杏</v>
          </cell>
          <cell r="E65">
            <v>18154748417</v>
          </cell>
          <cell r="F65" t="str">
            <v>壮族</v>
          </cell>
        </row>
        <row r="66">
          <cell r="B66" t="str">
            <v>5345210104914</v>
          </cell>
          <cell r="C66" t="str">
            <v>45213219880718062X</v>
          </cell>
          <cell r="D66" t="str">
            <v>何家庆</v>
          </cell>
          <cell r="E66">
            <v>15078810129</v>
          </cell>
          <cell r="F66" t="str">
            <v>壮族</v>
          </cell>
        </row>
        <row r="67">
          <cell r="B67" t="str">
            <v>5345210104926</v>
          </cell>
          <cell r="C67" t="str">
            <v>452132198707304218</v>
          </cell>
          <cell r="D67" t="str">
            <v>黄铁山</v>
          </cell>
          <cell r="E67">
            <v>18777133051</v>
          </cell>
          <cell r="F67" t="str">
            <v>壮族</v>
          </cell>
        </row>
        <row r="68">
          <cell r="B68" t="str">
            <v>5345210104905</v>
          </cell>
          <cell r="C68" t="str">
            <v>450106198510180536</v>
          </cell>
          <cell r="D68" t="str">
            <v>黄迅</v>
          </cell>
          <cell r="E68">
            <v>13878735355</v>
          </cell>
          <cell r="F68" t="str">
            <v>汉族</v>
          </cell>
        </row>
        <row r="69">
          <cell r="B69" t="str">
            <v>5345210104910</v>
          </cell>
          <cell r="C69" t="str">
            <v>452132199202050018</v>
          </cell>
          <cell r="D69" t="str">
            <v>吕良宸</v>
          </cell>
          <cell r="F69" t="str">
            <v>侗族</v>
          </cell>
        </row>
        <row r="70">
          <cell r="B70" t="str">
            <v>5345210104917</v>
          </cell>
          <cell r="C70" t="str">
            <v>452132198912221825</v>
          </cell>
          <cell r="D70" t="str">
            <v>曾攀识</v>
          </cell>
          <cell r="E70">
            <v>13457859920</v>
          </cell>
          <cell r="F70" t="str">
            <v>壮族</v>
          </cell>
        </row>
        <row r="71">
          <cell r="B71" t="str">
            <v>5545210106408</v>
          </cell>
          <cell r="C71" t="str">
            <v>452132199007143649</v>
          </cell>
          <cell r="D71" t="str">
            <v>凌丽姣</v>
          </cell>
          <cell r="E71">
            <v>18378138100</v>
          </cell>
          <cell r="F71" t="str">
            <v>壮族</v>
          </cell>
        </row>
        <row r="72">
          <cell r="B72" t="str">
            <v>5545210106327</v>
          </cell>
          <cell r="C72" t="str">
            <v>452132199108100015</v>
          </cell>
          <cell r="D72" t="str">
            <v>周宗洋</v>
          </cell>
          <cell r="E72">
            <v>18777615640</v>
          </cell>
          <cell r="F72" t="str">
            <v>壮族</v>
          </cell>
        </row>
        <row r="73">
          <cell r="B73" t="str">
            <v>5545210106618</v>
          </cell>
          <cell r="C73" t="str">
            <v>452132198704241821</v>
          </cell>
          <cell r="D73" t="str">
            <v>黄丽芹</v>
          </cell>
          <cell r="E73">
            <v>18278120856</v>
          </cell>
          <cell r="F73" t="str">
            <v>壮族</v>
          </cell>
        </row>
        <row r="74">
          <cell r="B74" t="str">
            <v>5545210106409</v>
          </cell>
          <cell r="C74" t="str">
            <v>452132198602032711</v>
          </cell>
          <cell r="D74" t="str">
            <v>刘忠元</v>
          </cell>
          <cell r="E74">
            <v>15289668452</v>
          </cell>
          <cell r="F74" t="str">
            <v>壮族</v>
          </cell>
        </row>
        <row r="75">
          <cell r="B75" t="str">
            <v>5545210106526</v>
          </cell>
          <cell r="C75" t="str">
            <v>452132199003010064</v>
          </cell>
          <cell r="D75" t="str">
            <v>罗玉钱</v>
          </cell>
          <cell r="E75">
            <v>15878186772</v>
          </cell>
          <cell r="F75" t="str">
            <v>壮族</v>
          </cell>
        </row>
        <row r="76">
          <cell r="B76" t="str">
            <v>5545210106308</v>
          </cell>
          <cell r="C76" t="str">
            <v>452131198704081868</v>
          </cell>
          <cell r="D76" t="str">
            <v>黄仁云</v>
          </cell>
          <cell r="E76">
            <v>15077083287</v>
          </cell>
          <cell r="F76" t="str">
            <v>壮族</v>
          </cell>
        </row>
        <row r="77">
          <cell r="B77" t="str">
            <v>5545210106513</v>
          </cell>
          <cell r="C77" t="str">
            <v>452132199001242742</v>
          </cell>
          <cell r="D77" t="str">
            <v>苏芸</v>
          </cell>
          <cell r="E77">
            <v>15678952579</v>
          </cell>
          <cell r="F77" t="str">
            <v>壮族</v>
          </cell>
        </row>
        <row r="78">
          <cell r="B78" t="str">
            <v>5145210104223</v>
          </cell>
          <cell r="C78" t="str">
            <v>45213219920710154X</v>
          </cell>
          <cell r="D78" t="str">
            <v>李碧芸</v>
          </cell>
          <cell r="E78">
            <v>18307831524</v>
          </cell>
          <cell r="F78" t="str">
            <v>壮族</v>
          </cell>
        </row>
        <row r="79">
          <cell r="B79" t="str">
            <v>5145210104213</v>
          </cell>
          <cell r="C79" t="str">
            <v>452132199207151512</v>
          </cell>
          <cell r="D79" t="str">
            <v>黄勇</v>
          </cell>
          <cell r="E79">
            <v>15676792426</v>
          </cell>
          <cell r="F79" t="str">
            <v>汉族</v>
          </cell>
        </row>
        <row r="80">
          <cell r="B80" t="str">
            <v>5145210104204</v>
          </cell>
          <cell r="C80" t="str">
            <v>452132199203122423</v>
          </cell>
          <cell r="D80" t="str">
            <v>曾珏</v>
          </cell>
          <cell r="E80">
            <v>15677181662</v>
          </cell>
          <cell r="F80" t="str">
            <v>壮族</v>
          </cell>
        </row>
        <row r="81">
          <cell r="B81" t="str">
            <v>5245210104420</v>
          </cell>
          <cell r="C81" t="str">
            <v>452132199008280063</v>
          </cell>
          <cell r="D81" t="str">
            <v>黄丽珍</v>
          </cell>
          <cell r="E81">
            <v>15278155072</v>
          </cell>
          <cell r="F81" t="str">
            <v>壮族</v>
          </cell>
        </row>
        <row r="82">
          <cell r="B82" t="str">
            <v>5245210104414</v>
          </cell>
          <cell r="C82" t="str">
            <v>452132198411120057</v>
          </cell>
          <cell r="D82" t="str">
            <v>刘鑫磊</v>
          </cell>
          <cell r="E82">
            <v>13687812561</v>
          </cell>
          <cell r="F82" t="str">
            <v>壮族</v>
          </cell>
        </row>
        <row r="83">
          <cell r="B83" t="str">
            <v>5545210106413</v>
          </cell>
          <cell r="C83" t="str">
            <v>452132198503073040</v>
          </cell>
          <cell r="D83" t="str">
            <v>农艳玲</v>
          </cell>
          <cell r="E83">
            <v>13878804703</v>
          </cell>
          <cell r="F83" t="str">
            <v>壮族</v>
          </cell>
        </row>
        <row r="84">
          <cell r="B84" t="str">
            <v>5545210106607</v>
          </cell>
          <cell r="C84" t="str">
            <v>45213219840907301X</v>
          </cell>
          <cell r="D84" t="str">
            <v>林谱韬</v>
          </cell>
          <cell r="E84">
            <v>18978115956</v>
          </cell>
          <cell r="F84" t="str">
            <v>壮族</v>
          </cell>
        </row>
        <row r="85">
          <cell r="B85" t="str">
            <v>5245210104430</v>
          </cell>
          <cell r="C85" t="str">
            <v>452132198607101552</v>
          </cell>
          <cell r="D85" t="str">
            <v>黄丹</v>
          </cell>
          <cell r="E85">
            <v>18070721027</v>
          </cell>
          <cell r="F85" t="str">
            <v>汉族</v>
          </cell>
        </row>
        <row r="86">
          <cell r="B86" t="str">
            <v>5345210104918</v>
          </cell>
          <cell r="C86" t="str">
            <v>452132199206123325</v>
          </cell>
          <cell r="D86" t="str">
            <v>黄小桂</v>
          </cell>
          <cell r="E86">
            <v>18378130486</v>
          </cell>
          <cell r="F86" t="str">
            <v>壮族</v>
          </cell>
        </row>
        <row r="87">
          <cell r="B87" t="str">
            <v>5345210104921</v>
          </cell>
          <cell r="C87" t="str">
            <v>452132198603100034</v>
          </cell>
          <cell r="D87" t="str">
            <v>黄杰成</v>
          </cell>
          <cell r="E87">
            <v>18978191806</v>
          </cell>
          <cell r="F87" t="str">
            <v>壮族</v>
          </cell>
        </row>
        <row r="88">
          <cell r="B88" t="str">
            <v>5345210104909</v>
          </cell>
          <cell r="C88" t="str">
            <v>452133199104240623</v>
          </cell>
          <cell r="D88" t="str">
            <v>周妍妍</v>
          </cell>
          <cell r="E88">
            <v>15296387659</v>
          </cell>
        </row>
        <row r="89">
          <cell r="B89" t="str">
            <v>5345210104929</v>
          </cell>
          <cell r="C89" t="str">
            <v>452132198506153046</v>
          </cell>
          <cell r="D89" t="str">
            <v>黄雪冬</v>
          </cell>
          <cell r="F89" t="str">
            <v>壮族</v>
          </cell>
        </row>
        <row r="90">
          <cell r="B90" t="str">
            <v>5545210106604</v>
          </cell>
          <cell r="C90" t="str">
            <v>452132199601071529</v>
          </cell>
          <cell r="D90" t="str">
            <v>麻鑫莉</v>
          </cell>
          <cell r="E90">
            <v>13737136832</v>
          </cell>
          <cell r="F90" t="str">
            <v>壮族</v>
          </cell>
        </row>
        <row r="91">
          <cell r="B91" t="str">
            <v>5545210106419</v>
          </cell>
          <cell r="C91" t="str">
            <v>452132199306260028</v>
          </cell>
          <cell r="D91" t="str">
            <v>曹蒙璐</v>
          </cell>
          <cell r="E91">
            <v>13878685089</v>
          </cell>
          <cell r="F91" t="str">
            <v>壮族</v>
          </cell>
        </row>
        <row r="92">
          <cell r="B92" t="str">
            <v>5545210106411</v>
          </cell>
          <cell r="C92" t="str">
            <v>452132199109183326</v>
          </cell>
          <cell r="D92" t="str">
            <v>韦线葵</v>
          </cell>
          <cell r="E92">
            <v>15977170381</v>
          </cell>
          <cell r="F92" t="str">
            <v>壮族</v>
          </cell>
        </row>
        <row r="93">
          <cell r="B93" t="str">
            <v>5545210106420</v>
          </cell>
          <cell r="C93" t="str">
            <v>450924198611013610</v>
          </cell>
          <cell r="D93" t="str">
            <v>唐尤天</v>
          </cell>
          <cell r="E93">
            <v>13597076740</v>
          </cell>
          <cell r="F93" t="str">
            <v>汉族</v>
          </cell>
        </row>
        <row r="94">
          <cell r="B94" t="str">
            <v>5545210106404</v>
          </cell>
          <cell r="C94" t="str">
            <v>450512198506071221</v>
          </cell>
          <cell r="D94" t="str">
            <v>陈昭利</v>
          </cell>
          <cell r="E94">
            <v>18176290210</v>
          </cell>
          <cell r="F94" t="str">
            <v>汉族</v>
          </cell>
        </row>
        <row r="95">
          <cell r="B95" t="str">
            <v>5545210106527</v>
          </cell>
          <cell r="C95" t="str">
            <v>452132198704230049</v>
          </cell>
          <cell r="D95" t="str">
            <v>苏芸</v>
          </cell>
          <cell r="E95" t="str">
            <v>18077199667</v>
          </cell>
        </row>
        <row r="96">
          <cell r="B96" t="str">
            <v>5545210106505</v>
          </cell>
          <cell r="C96" t="str">
            <v>452728199001114220</v>
          </cell>
          <cell r="D96" t="str">
            <v>施艳云</v>
          </cell>
        </row>
        <row r="97">
          <cell r="B97" t="str">
            <v>5645210106819</v>
          </cell>
          <cell r="C97" t="str">
            <v>452132198510092127</v>
          </cell>
          <cell r="D97" t="str">
            <v>王小梅</v>
          </cell>
          <cell r="E97">
            <v>15077077511</v>
          </cell>
          <cell r="F97" t="str">
            <v>壮族</v>
          </cell>
        </row>
        <row r="98">
          <cell r="B98" t="str">
            <v>2145210500323</v>
          </cell>
          <cell r="C98" t="str">
            <v>452132198702110035</v>
          </cell>
          <cell r="D98" t="str">
            <v>潘明龙</v>
          </cell>
          <cell r="E98">
            <v>13737702184</v>
          </cell>
          <cell r="F98" t="str">
            <v>汉族</v>
          </cell>
        </row>
        <row r="99">
          <cell r="B99" t="str">
            <v>2145210502108</v>
          </cell>
          <cell r="C99" t="str">
            <v>452132198806130014</v>
          </cell>
          <cell r="D99" t="str">
            <v>凌云学</v>
          </cell>
          <cell r="E99">
            <v>13558181001</v>
          </cell>
          <cell r="F99" t="str">
            <v>壮族</v>
          </cell>
        </row>
        <row r="100">
          <cell r="B100" t="str">
            <v>2145210502317</v>
          </cell>
          <cell r="C100" t="str">
            <v>452129199306132511</v>
          </cell>
          <cell r="D100" t="str">
            <v>邓棕铭</v>
          </cell>
          <cell r="E100">
            <v>18377775292</v>
          </cell>
          <cell r="F100" t="str">
            <v>汉族</v>
          </cell>
        </row>
        <row r="101">
          <cell r="B101" t="str">
            <v>2145210501012</v>
          </cell>
          <cell r="C101" t="str">
            <v>452132198912150035</v>
          </cell>
          <cell r="D101" t="str">
            <v>韦珺</v>
          </cell>
          <cell r="E101">
            <v>17776038915</v>
          </cell>
          <cell r="F101" t="str">
            <v>壮族</v>
          </cell>
        </row>
        <row r="102">
          <cell r="B102" t="str">
            <v>2145210500801</v>
          </cell>
          <cell r="C102" t="str">
            <v>452132198704150911</v>
          </cell>
          <cell r="D102" t="str">
            <v>宁泰民</v>
          </cell>
          <cell r="E102">
            <v>15578458880</v>
          </cell>
          <cell r="F102" t="str">
            <v>汉族</v>
          </cell>
        </row>
        <row r="103">
          <cell r="B103" t="str">
            <v>2145210501707</v>
          </cell>
          <cell r="C103" t="str">
            <v>452132199008052730</v>
          </cell>
          <cell r="D103" t="str">
            <v>黄业新</v>
          </cell>
          <cell r="E103">
            <v>15177787041</v>
          </cell>
          <cell r="F103" t="str">
            <v>壮族</v>
          </cell>
        </row>
        <row r="104">
          <cell r="B104" t="str">
            <v>2145210504030</v>
          </cell>
          <cell r="C104" t="str">
            <v>452132198908171845</v>
          </cell>
          <cell r="D104" t="str">
            <v>黄春园</v>
          </cell>
          <cell r="E104">
            <v>18775959868</v>
          </cell>
          <cell r="F104" t="str">
            <v>壮族</v>
          </cell>
        </row>
        <row r="105">
          <cell r="B105" t="str">
            <v>2145210503015</v>
          </cell>
          <cell r="C105" t="str">
            <v>452132199510302125</v>
          </cell>
          <cell r="D105" t="str">
            <v>曾海艳</v>
          </cell>
          <cell r="E105">
            <v>15677394413</v>
          </cell>
          <cell r="F105" t="str">
            <v>壮族</v>
          </cell>
        </row>
        <row r="106">
          <cell r="B106" t="str">
            <v>1145210905109</v>
          </cell>
          <cell r="C106" t="str">
            <v>362522198505240022</v>
          </cell>
          <cell r="D106" t="str">
            <v>谭红霞</v>
          </cell>
          <cell r="E106">
            <v>15717880875</v>
          </cell>
          <cell r="F106" t="str">
            <v>汉族</v>
          </cell>
        </row>
        <row r="107">
          <cell r="B107" t="str">
            <v>1145210905306</v>
          </cell>
          <cell r="C107" t="str">
            <v>410426198002232525</v>
          </cell>
          <cell r="D107" t="str">
            <v>王变</v>
          </cell>
          <cell r="E107">
            <v>17758677997</v>
          </cell>
          <cell r="F107" t="str">
            <v>汉族</v>
          </cell>
        </row>
        <row r="108">
          <cell r="B108" t="str">
            <v>1145210906923</v>
          </cell>
          <cell r="C108" t="str">
            <v>452132199204100023</v>
          </cell>
          <cell r="D108" t="str">
            <v>刘阁莉</v>
          </cell>
          <cell r="E108">
            <v>18307835974</v>
          </cell>
          <cell r="F108" t="str">
            <v>汉族</v>
          </cell>
        </row>
        <row r="109">
          <cell r="B109" t="str">
            <v>1145210903518</v>
          </cell>
          <cell r="C109" t="str">
            <v>452132198907220019</v>
          </cell>
          <cell r="D109" t="str">
            <v>梁政</v>
          </cell>
          <cell r="E109">
            <v>15676187523</v>
          </cell>
          <cell r="F109" t="str">
            <v>壮族</v>
          </cell>
        </row>
        <row r="110">
          <cell r="B110" t="str">
            <v>1145210908403</v>
          </cell>
          <cell r="C110" t="str">
            <v>452129199301050824</v>
          </cell>
          <cell r="D110" t="str">
            <v>农秀清</v>
          </cell>
          <cell r="E110">
            <v>18677131553</v>
          </cell>
          <cell r="F110" t="str">
            <v>壮族</v>
          </cell>
        </row>
        <row r="111">
          <cell r="B111" t="str">
            <v>2145210504509</v>
          </cell>
          <cell r="C111" t="str">
            <v>452631199212200324</v>
          </cell>
          <cell r="D111" t="str">
            <v>石芳</v>
          </cell>
          <cell r="E111">
            <v>15578299885</v>
          </cell>
          <cell r="F111" t="str">
            <v>汉族</v>
          </cell>
        </row>
        <row r="112">
          <cell r="B112" t="str">
            <v>2145210503421</v>
          </cell>
          <cell r="C112" t="str">
            <v>45213219891218004X</v>
          </cell>
          <cell r="D112" t="str">
            <v>梁玉群</v>
          </cell>
          <cell r="E112">
            <v>15077084778</v>
          </cell>
          <cell r="F112" t="str">
            <v>壮族</v>
          </cell>
        </row>
        <row r="113">
          <cell r="B113" t="str">
            <v>2145210504525</v>
          </cell>
          <cell r="C113" t="str">
            <v>452132199404102410</v>
          </cell>
          <cell r="D113" t="str">
            <v>李文贵</v>
          </cell>
          <cell r="E113">
            <v>18778339737</v>
          </cell>
          <cell r="F113" t="str">
            <v>壮族</v>
          </cell>
        </row>
        <row r="114">
          <cell r="B114" t="str">
            <v>1145210903205</v>
          </cell>
          <cell r="C114" t="str">
            <v>452132199705103636</v>
          </cell>
          <cell r="D114" t="str">
            <v>韦政强</v>
          </cell>
          <cell r="E114">
            <v>18278120019</v>
          </cell>
          <cell r="F114" t="str">
            <v>壮族</v>
          </cell>
        </row>
        <row r="115">
          <cell r="B115" t="str">
            <v>1145210906519</v>
          </cell>
          <cell r="C115" t="str">
            <v>45213219901119393X</v>
          </cell>
          <cell r="D115" t="str">
            <v>黄炳强</v>
          </cell>
          <cell r="E115">
            <v>18878061683</v>
          </cell>
          <cell r="F115" t="str">
            <v>壮族</v>
          </cell>
        </row>
        <row r="116">
          <cell r="B116" t="str">
            <v>1145210900923</v>
          </cell>
          <cell r="C116" t="str">
            <v>452129198412092010</v>
          </cell>
          <cell r="D116" t="str">
            <v>谢云斌</v>
          </cell>
          <cell r="E116">
            <v>18178698936</v>
          </cell>
        </row>
        <row r="117">
          <cell r="B117" t="str">
            <v>1145210909505</v>
          </cell>
          <cell r="C117" t="str">
            <v>452132198511180911</v>
          </cell>
          <cell r="D117" t="str">
            <v>何君</v>
          </cell>
          <cell r="F117" t="str">
            <v>壮族</v>
          </cell>
        </row>
        <row r="118">
          <cell r="B118" t="str">
            <v>2145210500723</v>
          </cell>
          <cell r="C118" t="str">
            <v>452132199512080028</v>
          </cell>
          <cell r="D118" t="str">
            <v>林为灵</v>
          </cell>
          <cell r="E118">
            <v>15676172963</v>
          </cell>
          <cell r="F118" t="str">
            <v>汉族</v>
          </cell>
        </row>
        <row r="119">
          <cell r="B119" t="str">
            <v>2145210504214</v>
          </cell>
          <cell r="C119" t="str">
            <v>452132199701220026</v>
          </cell>
          <cell r="D119" t="str">
            <v>农越薇</v>
          </cell>
          <cell r="E119">
            <v>13324714818</v>
          </cell>
          <cell r="F119" t="str">
            <v>壮族</v>
          </cell>
        </row>
        <row r="120">
          <cell r="B120" t="str">
            <v>2145210501804</v>
          </cell>
          <cell r="C120" t="str">
            <v>452132199011060045</v>
          </cell>
          <cell r="D120" t="str">
            <v>苏海燕</v>
          </cell>
          <cell r="E120">
            <v>15296347284</v>
          </cell>
          <cell r="F120" t="str">
            <v>壮族</v>
          </cell>
        </row>
        <row r="121">
          <cell r="B121" t="str">
            <v>5445210106018</v>
          </cell>
          <cell r="C121" t="str">
            <v>452132198610210020</v>
          </cell>
          <cell r="D121" t="str">
            <v>刘红娟</v>
          </cell>
          <cell r="E121">
            <v>18978156814</v>
          </cell>
          <cell r="F121" t="str">
            <v>壮族</v>
          </cell>
        </row>
        <row r="122">
          <cell r="B122" t="str">
            <v>5445210105815</v>
          </cell>
          <cell r="C122" t="str">
            <v>452132198905012128</v>
          </cell>
          <cell r="D122" t="str">
            <v>甘桂香</v>
          </cell>
          <cell r="E122">
            <v>18177182937</v>
          </cell>
          <cell r="F122" t="str">
            <v>壮族</v>
          </cell>
        </row>
        <row r="123">
          <cell r="B123" t="str">
            <v>1145210906110</v>
          </cell>
          <cell r="C123" t="str">
            <v>45213219950131006X</v>
          </cell>
          <cell r="D123" t="str">
            <v>梁慧卉</v>
          </cell>
          <cell r="E123">
            <v>13788210751</v>
          </cell>
          <cell r="F123" t="str">
            <v>壮族</v>
          </cell>
        </row>
        <row r="124">
          <cell r="B124" t="str">
            <v>1145210908614</v>
          </cell>
          <cell r="C124" t="str">
            <v>450321199009240020</v>
          </cell>
          <cell r="D124" t="str">
            <v>赵姗慧</v>
          </cell>
          <cell r="E124">
            <v>18877109311</v>
          </cell>
          <cell r="F124" t="str">
            <v>汉族</v>
          </cell>
        </row>
        <row r="125">
          <cell r="B125" t="str">
            <v>1145210907220</v>
          </cell>
          <cell r="C125" t="str">
            <v>452132199012240021</v>
          </cell>
          <cell r="D125" t="str">
            <v>黄萍萍</v>
          </cell>
          <cell r="E125">
            <v>13471061520</v>
          </cell>
          <cell r="F125" t="str">
            <v>壮族</v>
          </cell>
        </row>
        <row r="126">
          <cell r="B126" t="str">
            <v>1145210905108</v>
          </cell>
          <cell r="C126" t="str">
            <v>452101199405220166</v>
          </cell>
          <cell r="D126" t="str">
            <v>甘晓琳</v>
          </cell>
          <cell r="E126">
            <v>15277405927</v>
          </cell>
          <cell r="F126" t="str">
            <v>汉族</v>
          </cell>
        </row>
        <row r="127">
          <cell r="B127" t="str">
            <v>1145210901707</v>
          </cell>
          <cell r="C127" t="str">
            <v>452132199210191523</v>
          </cell>
          <cell r="D127" t="str">
            <v>黄蕾谕</v>
          </cell>
          <cell r="E127">
            <v>18978155525</v>
          </cell>
          <cell r="F127" t="str">
            <v>汉族</v>
          </cell>
        </row>
        <row r="128">
          <cell r="B128" t="str">
            <v>1145210602301</v>
          </cell>
          <cell r="C128" t="str">
            <v>45052119920925361X</v>
          </cell>
          <cell r="D128" t="str">
            <v>梁斌</v>
          </cell>
          <cell r="E128">
            <v>18507894740</v>
          </cell>
          <cell r="F128" t="str">
            <v>汉族</v>
          </cell>
        </row>
        <row r="129">
          <cell r="B129" t="str">
            <v>1145210600913</v>
          </cell>
          <cell r="C129" t="str">
            <v>452123198912094153</v>
          </cell>
          <cell r="D129" t="str">
            <v>黄权政</v>
          </cell>
          <cell r="E129">
            <v>13123431209</v>
          </cell>
          <cell r="F129" t="str">
            <v>壮族</v>
          </cell>
        </row>
        <row r="130">
          <cell r="B130" t="str">
            <v>1145210602722</v>
          </cell>
          <cell r="C130" t="str">
            <v>45213219940103271X</v>
          </cell>
          <cell r="D130" t="str">
            <v>吴泽清</v>
          </cell>
          <cell r="E130">
            <v>18278128154</v>
          </cell>
        </row>
        <row r="131">
          <cell r="B131" t="str">
            <v>1145210601304</v>
          </cell>
          <cell r="C131" t="str">
            <v>452132199411033927</v>
          </cell>
          <cell r="D131" t="str">
            <v>李海霞</v>
          </cell>
          <cell r="F131" t="str">
            <v>壮族</v>
          </cell>
        </row>
        <row r="132">
          <cell r="B132" t="str">
            <v>1145210602901</v>
          </cell>
          <cell r="C132" t="str">
            <v>452132198506103313</v>
          </cell>
          <cell r="D132" t="str">
            <v>黄波</v>
          </cell>
          <cell r="E132">
            <v>13481097102</v>
          </cell>
          <cell r="F132" t="str">
            <v>壮族</v>
          </cell>
        </row>
        <row r="133">
          <cell r="B133" t="str">
            <v>2145210502701</v>
          </cell>
          <cell r="C133" t="str">
            <v>452132199404280014</v>
          </cell>
          <cell r="D133" t="str">
            <v>黄志峭</v>
          </cell>
          <cell r="E133">
            <v>15077079467</v>
          </cell>
          <cell r="F133" t="str">
            <v>壮族</v>
          </cell>
        </row>
        <row r="134">
          <cell r="B134" t="str">
            <v>2145210503815</v>
          </cell>
          <cell r="C134" t="str">
            <v>452132199110120015</v>
          </cell>
          <cell r="D134" t="str">
            <v>黄家璐</v>
          </cell>
          <cell r="E134">
            <v>13788212520</v>
          </cell>
          <cell r="F134" t="str">
            <v>壮族</v>
          </cell>
        </row>
        <row r="135">
          <cell r="B135" t="str">
            <v>2145210502915</v>
          </cell>
          <cell r="C135" t="str">
            <v>452132199203294516</v>
          </cell>
          <cell r="D135" t="str">
            <v>何东桂</v>
          </cell>
          <cell r="E135">
            <v>18178679348</v>
          </cell>
          <cell r="F135" t="str">
            <v>壮族</v>
          </cell>
        </row>
        <row r="136">
          <cell r="B136" t="str">
            <v>2145210502018</v>
          </cell>
          <cell r="C136" t="str">
            <v>452132199001080317</v>
          </cell>
          <cell r="D136" t="str">
            <v>朱礼涛</v>
          </cell>
          <cell r="E136">
            <v>15078857705</v>
          </cell>
          <cell r="F136" t="str">
            <v>壮族</v>
          </cell>
        </row>
        <row r="137">
          <cell r="B137" t="str">
            <v>2145210504122</v>
          </cell>
          <cell r="C137" t="str">
            <v>452132198904043336</v>
          </cell>
          <cell r="D137" t="str">
            <v>周永平</v>
          </cell>
          <cell r="E137">
            <v>18877181052</v>
          </cell>
          <cell r="F137" t="str">
            <v>壮族</v>
          </cell>
        </row>
        <row r="138">
          <cell r="B138" t="str">
            <v>2145210502415</v>
          </cell>
          <cell r="C138" t="str">
            <v>45213219970222001X</v>
          </cell>
          <cell r="D138" t="str">
            <v>巫庚霖</v>
          </cell>
          <cell r="E138">
            <v>18775939253</v>
          </cell>
          <cell r="F138" t="str">
            <v>壮族</v>
          </cell>
        </row>
        <row r="139">
          <cell r="B139" t="str">
            <v>2145210500506</v>
          </cell>
          <cell r="C139" t="str">
            <v>452129199410150648</v>
          </cell>
          <cell r="D139" t="str">
            <v>刘慧洁</v>
          </cell>
          <cell r="E139">
            <v>18775307056</v>
          </cell>
          <cell r="F139" t="str">
            <v>壮族</v>
          </cell>
        </row>
        <row r="140">
          <cell r="B140" t="str">
            <v>2145210504207</v>
          </cell>
          <cell r="C140" t="str">
            <v>452132199409153321</v>
          </cell>
          <cell r="D140" t="str">
            <v>潘艳芳</v>
          </cell>
          <cell r="E140">
            <v>15977179356</v>
          </cell>
          <cell r="F140" t="str">
            <v>壮族</v>
          </cell>
        </row>
        <row r="141">
          <cell r="B141" t="str">
            <v>2145210501807</v>
          </cell>
          <cell r="C141" t="str">
            <v>452132199309300320</v>
          </cell>
          <cell r="D141" t="str">
            <v>林娟</v>
          </cell>
          <cell r="E141">
            <v>15277198446</v>
          </cell>
          <cell r="F141" t="str">
            <v>壮族</v>
          </cell>
        </row>
        <row r="142">
          <cell r="B142" t="str">
            <v>3145210604315</v>
          </cell>
          <cell r="C142" t="str">
            <v>452132198511190028</v>
          </cell>
          <cell r="D142" t="str">
            <v>李伟娟</v>
          </cell>
          <cell r="E142">
            <v>13878661817</v>
          </cell>
          <cell r="F142" t="str">
            <v>壮族</v>
          </cell>
        </row>
        <row r="143">
          <cell r="B143" t="str">
            <v>3145210604805</v>
          </cell>
          <cell r="C143" t="str">
            <v>452133199309222728</v>
          </cell>
          <cell r="D143" t="str">
            <v>卢瑶</v>
          </cell>
          <cell r="E143">
            <v>18260847236</v>
          </cell>
          <cell r="F143" t="str">
            <v>壮族</v>
          </cell>
        </row>
        <row r="144">
          <cell r="B144" t="str">
            <v>3145210603620</v>
          </cell>
          <cell r="C144" t="str">
            <v>45062119920416084X</v>
          </cell>
          <cell r="D144" t="str">
            <v>王媚</v>
          </cell>
          <cell r="E144">
            <v>18260983564</v>
          </cell>
          <cell r="F144" t="str">
            <v>壮族</v>
          </cell>
        </row>
        <row r="145">
          <cell r="B145" t="str">
            <v>3145210604826</v>
          </cell>
          <cell r="C145" t="str">
            <v>452132199401052112</v>
          </cell>
          <cell r="D145" t="str">
            <v>许基杰</v>
          </cell>
          <cell r="E145">
            <v>15296508838</v>
          </cell>
          <cell r="F145" t="str">
            <v>汉族</v>
          </cell>
        </row>
        <row r="146">
          <cell r="B146" t="str">
            <v>3145210603705</v>
          </cell>
          <cell r="C146" t="str">
            <v>451423199410142127</v>
          </cell>
          <cell r="D146" t="str">
            <v>何春雷</v>
          </cell>
          <cell r="E146">
            <v>19977222729</v>
          </cell>
          <cell r="F146" t="str">
            <v>壮族</v>
          </cell>
        </row>
        <row r="147">
          <cell r="B147" t="str">
            <v>3145210605422</v>
          </cell>
          <cell r="C147" t="str">
            <v>452132199402123015</v>
          </cell>
          <cell r="D147" t="str">
            <v>黄点军</v>
          </cell>
          <cell r="E147">
            <v>18587689296</v>
          </cell>
          <cell r="F147" t="str">
            <v>汉族</v>
          </cell>
        </row>
        <row r="148">
          <cell r="B148" t="str">
            <v>3145210103207</v>
          </cell>
          <cell r="C148" t="str">
            <v>452132199305123945</v>
          </cell>
          <cell r="D148" t="str">
            <v>黄荣盛</v>
          </cell>
          <cell r="E148">
            <v>18775930553</v>
          </cell>
          <cell r="F148" t="str">
            <v>壮族</v>
          </cell>
        </row>
        <row r="149">
          <cell r="B149" t="str">
            <v>3145210103306</v>
          </cell>
          <cell r="C149" t="str">
            <v>450902198610132564</v>
          </cell>
          <cell r="D149" t="str">
            <v>杨裕球</v>
          </cell>
          <cell r="E149">
            <v>15296349813</v>
          </cell>
          <cell r="F149" t="str">
            <v>汉族</v>
          </cell>
        </row>
        <row r="150">
          <cell r="B150" t="str">
            <v>3145210103116</v>
          </cell>
          <cell r="C150" t="str">
            <v>452132198901010336</v>
          </cell>
          <cell r="D150" t="str">
            <v>叶云</v>
          </cell>
          <cell r="E150">
            <v>19162452063</v>
          </cell>
          <cell r="F150" t="str">
            <v>汉族</v>
          </cell>
        </row>
        <row r="151">
          <cell r="B151" t="str">
            <v>1145210601611</v>
          </cell>
          <cell r="C151" t="str">
            <v>452132198407083652</v>
          </cell>
          <cell r="D151" t="str">
            <v>凌春庆</v>
          </cell>
          <cell r="E151">
            <v>18978115853</v>
          </cell>
          <cell r="F151" t="str">
            <v>壮族</v>
          </cell>
        </row>
        <row r="152">
          <cell r="B152" t="str">
            <v>1145210600509</v>
          </cell>
          <cell r="C152" t="str">
            <v>452132199401180325</v>
          </cell>
          <cell r="D152" t="str">
            <v>方春桃</v>
          </cell>
          <cell r="E152">
            <v>13788212706</v>
          </cell>
          <cell r="F152" t="str">
            <v>壮族</v>
          </cell>
        </row>
        <row r="153">
          <cell r="B153" t="str">
            <v>1145210603208</v>
          </cell>
          <cell r="C153" t="str">
            <v>452132199205160925</v>
          </cell>
          <cell r="D153" t="str">
            <v>黄琳珍</v>
          </cell>
          <cell r="E153">
            <v>18775945297</v>
          </cell>
          <cell r="F153" t="str">
            <v>壮族</v>
          </cell>
        </row>
        <row r="154">
          <cell r="B154" t="str">
            <v>3145210103926</v>
          </cell>
          <cell r="C154" t="str">
            <v>452133198803041813</v>
          </cell>
          <cell r="D154" t="str">
            <v>阮飞龙</v>
          </cell>
          <cell r="E154">
            <v>18987520136</v>
          </cell>
          <cell r="F154" t="str">
            <v>壮族</v>
          </cell>
        </row>
        <row r="155">
          <cell r="B155" t="str">
            <v>2145210504120</v>
          </cell>
          <cell r="C155" t="str">
            <v>452132199502183621</v>
          </cell>
          <cell r="D155" t="str">
            <v>玉青妹</v>
          </cell>
          <cell r="E155">
            <v>18275855114</v>
          </cell>
          <cell r="F155" t="str">
            <v>壮族</v>
          </cell>
        </row>
        <row r="156">
          <cell r="B156" t="str">
            <v>2145210501922</v>
          </cell>
          <cell r="C156" t="str">
            <v>45140219920409103X</v>
          </cell>
          <cell r="D156" t="str">
            <v>黄文超</v>
          </cell>
          <cell r="E156">
            <v>18154575508</v>
          </cell>
          <cell r="F156" t="str">
            <v>壮族</v>
          </cell>
        </row>
        <row r="157">
          <cell r="B157" t="str">
            <v>2145210501902</v>
          </cell>
          <cell r="C157" t="str">
            <v>452132199007270023</v>
          </cell>
          <cell r="D157" t="str">
            <v>颜炜莹</v>
          </cell>
          <cell r="E157">
            <v>13978731723</v>
          </cell>
          <cell r="F157" t="str">
            <v>汉族</v>
          </cell>
        </row>
        <row r="158">
          <cell r="B158" t="str">
            <v>2145210503519</v>
          </cell>
          <cell r="C158" t="str">
            <v>452129199305182517</v>
          </cell>
          <cell r="D158" t="str">
            <v>马渠程</v>
          </cell>
          <cell r="E158">
            <v>13077722292</v>
          </cell>
          <cell r="F158" t="str">
            <v>壮族</v>
          </cell>
        </row>
        <row r="159">
          <cell r="B159" t="str">
            <v>2145210502030</v>
          </cell>
          <cell r="C159" t="str">
            <v>452132199301010329</v>
          </cell>
          <cell r="D159" t="str">
            <v>周丽华</v>
          </cell>
          <cell r="E159">
            <v>18275949253</v>
          </cell>
          <cell r="F159" t="str">
            <v>壮族</v>
          </cell>
        </row>
        <row r="160">
          <cell r="B160" t="str">
            <v>2145210503816</v>
          </cell>
          <cell r="C160" t="str">
            <v>452132199705014211</v>
          </cell>
          <cell r="D160" t="str">
            <v>王艺结</v>
          </cell>
          <cell r="E160">
            <v>15578377629</v>
          </cell>
          <cell r="F160" t="str">
            <v>壮族</v>
          </cell>
        </row>
        <row r="161">
          <cell r="B161" t="str">
            <v>2145210504521</v>
          </cell>
          <cell r="C161" t="str">
            <v>452132199102053668</v>
          </cell>
          <cell r="D161" t="str">
            <v>何连金</v>
          </cell>
          <cell r="E161">
            <v>18178679626</v>
          </cell>
          <cell r="F161" t="str">
            <v>壮族</v>
          </cell>
        </row>
        <row r="162">
          <cell r="B162" t="str">
            <v>2145210504117</v>
          </cell>
          <cell r="C162" t="str">
            <v>452132199210240049</v>
          </cell>
          <cell r="D162" t="str">
            <v>李俐莹</v>
          </cell>
          <cell r="E162">
            <v>13878662070</v>
          </cell>
          <cell r="F162" t="str">
            <v>壮族</v>
          </cell>
        </row>
        <row r="163">
          <cell r="B163" t="str">
            <v>2145210504026</v>
          </cell>
          <cell r="C163" t="str">
            <v>452132199308260048</v>
          </cell>
          <cell r="D163" t="str">
            <v>邱翠琼</v>
          </cell>
          <cell r="E163">
            <v>15777153262</v>
          </cell>
          <cell r="F163" t="str">
            <v>汉族</v>
          </cell>
        </row>
        <row r="164">
          <cell r="B164" t="str">
            <v>1145210601109</v>
          </cell>
          <cell r="C164" t="str">
            <v>452132199202083020</v>
          </cell>
          <cell r="D164" t="str">
            <v>欧友香</v>
          </cell>
          <cell r="E164">
            <v>18378137717</v>
          </cell>
          <cell r="F164" t="str">
            <v>壮族</v>
          </cell>
        </row>
        <row r="165">
          <cell r="B165" t="str">
            <v>1145210600411</v>
          </cell>
          <cell r="C165" t="str">
            <v>452132199002153354</v>
          </cell>
          <cell r="D165" t="str">
            <v>潘建华</v>
          </cell>
          <cell r="E165">
            <v>18778142035</v>
          </cell>
        </row>
        <row r="166">
          <cell r="B166" t="str">
            <v>3145210103516</v>
          </cell>
          <cell r="C166" t="str">
            <v>45213219950723001X</v>
          </cell>
          <cell r="D166" t="str">
            <v>易昊</v>
          </cell>
          <cell r="E166">
            <v>13558212510</v>
          </cell>
          <cell r="F166" t="str">
            <v>汉族</v>
          </cell>
        </row>
        <row r="167">
          <cell r="B167" t="str">
            <v>3145210103508</v>
          </cell>
          <cell r="C167" t="str">
            <v>450512199307210019</v>
          </cell>
          <cell r="D167" t="str">
            <v>陈家立</v>
          </cell>
          <cell r="E167">
            <v>13687793079</v>
          </cell>
          <cell r="F167" t="str">
            <v>汉族</v>
          </cell>
        </row>
        <row r="168">
          <cell r="B168" t="str">
            <v>3145210103122</v>
          </cell>
          <cell r="C168" t="str">
            <v>452132199107300912</v>
          </cell>
          <cell r="D168" t="str">
            <v>苏彦欣</v>
          </cell>
          <cell r="E168">
            <v>13457053792</v>
          </cell>
          <cell r="F168" t="str">
            <v>壮族</v>
          </cell>
        </row>
        <row r="169">
          <cell r="B169" t="str">
            <v>3145210103420</v>
          </cell>
          <cell r="C169" t="str">
            <v>452132199010130013</v>
          </cell>
          <cell r="D169" t="str">
            <v>陈铭毅</v>
          </cell>
          <cell r="E169">
            <v>18178168712</v>
          </cell>
        </row>
        <row r="170">
          <cell r="B170" t="str">
            <v>3145210103313</v>
          </cell>
          <cell r="C170" t="str">
            <v>452129199107041043</v>
          </cell>
          <cell r="D170" t="str">
            <v>刘可可</v>
          </cell>
          <cell r="E170">
            <v>13211367567</v>
          </cell>
        </row>
        <row r="171">
          <cell r="B171" t="str">
            <v>3145210103901</v>
          </cell>
          <cell r="C171" t="str">
            <v>452128198507292510</v>
          </cell>
          <cell r="D171" t="str">
            <v>莫庆东</v>
          </cell>
          <cell r="E171">
            <v>18386683070</v>
          </cell>
          <cell r="F171" t="str">
            <v>壮族</v>
          </cell>
        </row>
        <row r="172">
          <cell r="B172" t="str">
            <v>1145210602625</v>
          </cell>
          <cell r="C172" t="str">
            <v>452132199411100026</v>
          </cell>
          <cell r="D172" t="str">
            <v>吕秀媛</v>
          </cell>
          <cell r="E172">
            <v>15240756840</v>
          </cell>
          <cell r="F172" t="str">
            <v>壮族</v>
          </cell>
        </row>
        <row r="173">
          <cell r="B173" t="str">
            <v>1145210600616</v>
          </cell>
          <cell r="C173" t="str">
            <v>450324198408103431</v>
          </cell>
          <cell r="D173" t="str">
            <v>唐群</v>
          </cell>
          <cell r="E173">
            <v>18977220930</v>
          </cell>
          <cell r="F173" t="str">
            <v>汉族</v>
          </cell>
        </row>
        <row r="174">
          <cell r="B174" t="str">
            <v>1145210600522</v>
          </cell>
          <cell r="C174" t="str">
            <v>452132199210202747</v>
          </cell>
          <cell r="D174" t="str">
            <v>何志婷</v>
          </cell>
          <cell r="E174">
            <v>18307835279</v>
          </cell>
          <cell r="F174" t="str">
            <v>壮族</v>
          </cell>
        </row>
        <row r="175">
          <cell r="B175" t="str">
            <v>1145210603228</v>
          </cell>
          <cell r="C175" t="str">
            <v>452132199004023027</v>
          </cell>
          <cell r="D175" t="str">
            <v>宁丽</v>
          </cell>
          <cell r="E175">
            <v>15578293533</v>
          </cell>
          <cell r="F175" t="str">
            <v>壮族</v>
          </cell>
        </row>
        <row r="176">
          <cell r="B176" t="str">
            <v>1145210601916</v>
          </cell>
          <cell r="C176" t="str">
            <v>452132199410020024</v>
          </cell>
          <cell r="D176" t="str">
            <v>李雯静</v>
          </cell>
          <cell r="E176">
            <v>18077177979</v>
          </cell>
          <cell r="F176" t="str">
            <v>壮族</v>
          </cell>
        </row>
        <row r="177">
          <cell r="B177" t="str">
            <v>1145210601530</v>
          </cell>
          <cell r="C177" t="str">
            <v>452132199305070011</v>
          </cell>
          <cell r="D177" t="str">
            <v>黄学勇</v>
          </cell>
          <cell r="E177">
            <v>18077199527</v>
          </cell>
          <cell r="F177" t="str">
            <v>壮族</v>
          </cell>
        </row>
        <row r="178">
          <cell r="B178" t="str">
            <v>1145210602120</v>
          </cell>
          <cell r="C178" t="str">
            <v>452132198608063033</v>
          </cell>
          <cell r="D178" t="str">
            <v>欧有华</v>
          </cell>
          <cell r="E178">
            <v>15296345683</v>
          </cell>
          <cell r="F178" t="str">
            <v>壮族</v>
          </cell>
        </row>
        <row r="179">
          <cell r="B179" t="str">
            <v>1145210600524</v>
          </cell>
          <cell r="C179" t="str">
            <v>452132198805213010</v>
          </cell>
          <cell r="D179" t="str">
            <v>陆福佳</v>
          </cell>
          <cell r="E179">
            <v>13558212629</v>
          </cell>
          <cell r="F179" t="str">
            <v>壮族</v>
          </cell>
        </row>
        <row r="180">
          <cell r="B180" t="str">
            <v>3145210103620</v>
          </cell>
          <cell r="C180" t="str">
            <v>45210119931227152X</v>
          </cell>
          <cell r="D180" t="str">
            <v>陆懿</v>
          </cell>
          <cell r="E180">
            <v>18177726110</v>
          </cell>
          <cell r="F180" t="str">
            <v>壮族</v>
          </cell>
        </row>
        <row r="181">
          <cell r="B181" t="str">
            <v>3145210103914</v>
          </cell>
          <cell r="C181" t="str">
            <v>452132199501290011</v>
          </cell>
          <cell r="D181" t="str">
            <v>向文</v>
          </cell>
          <cell r="E181">
            <v>18178676823</v>
          </cell>
          <cell r="F181" t="str">
            <v>壮族</v>
          </cell>
        </row>
        <row r="182">
          <cell r="B182" t="str">
            <v>3145210103127</v>
          </cell>
          <cell r="C182" t="str">
            <v>452129198506010629</v>
          </cell>
          <cell r="D182" t="str">
            <v>潘少珍</v>
          </cell>
          <cell r="E182">
            <v>13737195135</v>
          </cell>
          <cell r="F182" t="str">
            <v>壮族</v>
          </cell>
        </row>
        <row r="183">
          <cell r="B183" t="str">
            <v>3145210103316</v>
          </cell>
          <cell r="C183" t="str">
            <v>452132199204283317</v>
          </cell>
          <cell r="D183" t="str">
            <v>苏登文</v>
          </cell>
          <cell r="E183">
            <v>18587777086</v>
          </cell>
          <cell r="F183" t="str">
            <v>壮族</v>
          </cell>
        </row>
        <row r="184">
          <cell r="B184" t="str">
            <v>3145210103628</v>
          </cell>
          <cell r="C184" t="str">
            <v>452132199405284519</v>
          </cell>
          <cell r="D184" t="str">
            <v>陆永泽</v>
          </cell>
          <cell r="E184">
            <v>18070720024</v>
          </cell>
          <cell r="F184" t="str">
            <v>壮族</v>
          </cell>
        </row>
        <row r="185">
          <cell r="B185" t="str">
            <v>3145210103813</v>
          </cell>
          <cell r="C185" t="str">
            <v>452132199510230037</v>
          </cell>
          <cell r="D185" t="str">
            <v>林江华</v>
          </cell>
          <cell r="E185">
            <v>13457863278</v>
          </cell>
        </row>
        <row r="186">
          <cell r="B186" t="str">
            <v>3145210104106</v>
          </cell>
          <cell r="C186" t="str">
            <v>452132199405030017</v>
          </cell>
          <cell r="D186" t="str">
            <v>黄陆君</v>
          </cell>
          <cell r="F186" t="str">
            <v>壮族</v>
          </cell>
        </row>
        <row r="187">
          <cell r="B187" t="str">
            <v>3145210104007</v>
          </cell>
          <cell r="C187" t="str">
            <v>452132199405182141</v>
          </cell>
          <cell r="D187" t="str">
            <v>王淑颖</v>
          </cell>
          <cell r="E187">
            <v>15296346396</v>
          </cell>
          <cell r="F187" t="str">
            <v>壮族</v>
          </cell>
        </row>
        <row r="188">
          <cell r="B188" t="str">
            <v>1145210602817</v>
          </cell>
          <cell r="C188" t="str">
            <v>452132198704133329</v>
          </cell>
          <cell r="D188" t="str">
            <v>农玉萍</v>
          </cell>
          <cell r="E188">
            <v>13878151871</v>
          </cell>
          <cell r="F188" t="str">
            <v>壮族</v>
          </cell>
        </row>
        <row r="189">
          <cell r="B189" t="str">
            <v>2145210503229</v>
          </cell>
          <cell r="C189" t="str">
            <v>450603198611144217</v>
          </cell>
          <cell r="D189" t="str">
            <v>陈国铭</v>
          </cell>
          <cell r="E189">
            <v>18807708142</v>
          </cell>
          <cell r="F189" t="str">
            <v>壮族</v>
          </cell>
        </row>
        <row r="190">
          <cell r="B190" t="str">
            <v>2145210500914</v>
          </cell>
          <cell r="C190" t="str">
            <v>450621199409201721</v>
          </cell>
          <cell r="D190" t="str">
            <v>何泓缙</v>
          </cell>
          <cell r="E190">
            <v>15277128085</v>
          </cell>
          <cell r="F190" t="str">
            <v>壮族</v>
          </cell>
        </row>
        <row r="191">
          <cell r="B191" t="str">
            <v>2145210503209</v>
          </cell>
          <cell r="C191" t="str">
            <v>452129199308250036</v>
          </cell>
          <cell r="D191" t="str">
            <v>蒋思乐</v>
          </cell>
          <cell r="E191">
            <v>17777133357</v>
          </cell>
          <cell r="F191" t="str">
            <v>汉族</v>
          </cell>
        </row>
        <row r="192">
          <cell r="B192" t="str">
            <v>2145210503407</v>
          </cell>
          <cell r="C192" t="str">
            <v>452133199506222727</v>
          </cell>
          <cell r="D192" t="str">
            <v>李燕玲</v>
          </cell>
          <cell r="E192">
            <v>18278119482</v>
          </cell>
          <cell r="F192" t="str">
            <v>壮族</v>
          </cell>
        </row>
        <row r="193">
          <cell r="B193" t="str">
            <v>2145210502124</v>
          </cell>
          <cell r="C193" t="str">
            <v>452132199401133924</v>
          </cell>
          <cell r="D193" t="str">
            <v>王娇平</v>
          </cell>
          <cell r="E193">
            <v>15077077884</v>
          </cell>
          <cell r="F193" t="str">
            <v>壮族</v>
          </cell>
        </row>
        <row r="194">
          <cell r="B194" t="str">
            <v>2145210500725</v>
          </cell>
          <cell r="C194" t="str">
            <v>452129199411050016</v>
          </cell>
          <cell r="D194" t="str">
            <v>梁活榕</v>
          </cell>
          <cell r="E194">
            <v>13481034516</v>
          </cell>
          <cell r="F194" t="str">
            <v>壮族</v>
          </cell>
        </row>
        <row r="195">
          <cell r="B195" t="str">
            <v>1145210602801</v>
          </cell>
          <cell r="C195" t="str">
            <v>452129199003030016</v>
          </cell>
          <cell r="D195" t="str">
            <v>廖晓波</v>
          </cell>
          <cell r="E195">
            <v>13669612300</v>
          </cell>
          <cell r="F195" t="str">
            <v>汉族</v>
          </cell>
        </row>
        <row r="196">
          <cell r="B196" t="str">
            <v>1145210601711</v>
          </cell>
          <cell r="C196" t="str">
            <v>452101198712260614</v>
          </cell>
          <cell r="D196" t="str">
            <v>卢阳广</v>
          </cell>
          <cell r="E196">
            <v>18077188523</v>
          </cell>
          <cell r="F196" t="str">
            <v>汉族</v>
          </cell>
        </row>
        <row r="197">
          <cell r="B197" t="str">
            <v>1145210600216</v>
          </cell>
          <cell r="C197" t="str">
            <v>452132199310020027</v>
          </cell>
          <cell r="D197" t="str">
            <v>杨扬</v>
          </cell>
          <cell r="E197">
            <v>15278133623</v>
          </cell>
          <cell r="F197" t="str">
            <v>汉族</v>
          </cell>
        </row>
        <row r="198">
          <cell r="B198" t="str">
            <v>1145210601721</v>
          </cell>
          <cell r="C198" t="str">
            <v>452231198810210526</v>
          </cell>
          <cell r="D198" t="str">
            <v>刘园圆</v>
          </cell>
          <cell r="E198">
            <v>18132181873</v>
          </cell>
          <cell r="F198" t="str">
            <v>壮族</v>
          </cell>
        </row>
        <row r="199">
          <cell r="B199" t="str">
            <v>1145210601401</v>
          </cell>
          <cell r="C199" t="str">
            <v>450103198601202025</v>
          </cell>
          <cell r="D199" t="str">
            <v>赖思潼</v>
          </cell>
          <cell r="E199">
            <v>18172094164</v>
          </cell>
          <cell r="F199" t="str">
            <v>壮族</v>
          </cell>
        </row>
        <row r="200">
          <cell r="B200" t="str">
            <v>1145210601826</v>
          </cell>
          <cell r="C200" t="str">
            <v>452424198604100307</v>
          </cell>
          <cell r="D200" t="str">
            <v>吴春芳</v>
          </cell>
          <cell r="E200">
            <v>18278485631</v>
          </cell>
          <cell r="F200" t="str">
            <v>汉族</v>
          </cell>
        </row>
        <row r="201">
          <cell r="B201" t="str">
            <v>3145210103417</v>
          </cell>
          <cell r="C201" t="str">
            <v>452132199504020623</v>
          </cell>
          <cell r="D201" t="str">
            <v>方雨华</v>
          </cell>
          <cell r="E201">
            <v>15678896950</v>
          </cell>
          <cell r="F201" t="str">
            <v>壮族</v>
          </cell>
        </row>
        <row r="202">
          <cell r="B202" t="str">
            <v>3145210103314</v>
          </cell>
          <cell r="C202" t="str">
            <v>452132199501250028</v>
          </cell>
          <cell r="D202" t="str">
            <v>杜鑫媛</v>
          </cell>
          <cell r="E202">
            <v>13788211228</v>
          </cell>
          <cell r="F202" t="str">
            <v>壮族</v>
          </cell>
        </row>
        <row r="203">
          <cell r="B203" t="str">
            <v>3145210104113</v>
          </cell>
          <cell r="C203" t="str">
            <v>452132199110053019</v>
          </cell>
          <cell r="D203" t="str">
            <v>黄玉海</v>
          </cell>
          <cell r="E203">
            <v>15717711862</v>
          </cell>
        </row>
        <row r="204">
          <cell r="B204" t="str">
            <v>3145210103529</v>
          </cell>
          <cell r="C204" t="str">
            <v>452132199805062413</v>
          </cell>
          <cell r="D204" t="str">
            <v>曾礼林</v>
          </cell>
          <cell r="E204">
            <v>18275781632</v>
          </cell>
          <cell r="F204" t="str">
            <v>汉族</v>
          </cell>
        </row>
        <row r="205">
          <cell r="B205" t="str">
            <v>3145210103106</v>
          </cell>
          <cell r="C205" t="str">
            <v>452101198708180160</v>
          </cell>
          <cell r="D205" t="str">
            <v>郑丽梅</v>
          </cell>
          <cell r="E205">
            <v>18607802807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="70" zoomScaleNormal="70" zoomScaleSheetLayoutView="100" workbookViewId="0" topLeftCell="A1">
      <selection activeCell="S88" sqref="S88"/>
    </sheetView>
  </sheetViews>
  <sheetFormatPr defaultColWidth="9.00390625" defaultRowHeight="14.25"/>
  <cols>
    <col min="1" max="1" width="8.625" style="0" customWidth="1"/>
    <col min="2" max="2" width="15.25390625" style="0" customWidth="1"/>
    <col min="3" max="3" width="11.25390625" style="0" customWidth="1"/>
    <col min="4" max="4" width="8.125" style="0" customWidth="1"/>
    <col min="5" max="5" width="7.875" style="0" customWidth="1"/>
    <col min="6" max="6" width="8.875" style="0" customWidth="1"/>
    <col min="7" max="7" width="24.125" style="0" customWidth="1"/>
    <col min="8" max="8" width="23.875" style="0" customWidth="1"/>
    <col min="9" max="9" width="22.50390625" style="0" customWidth="1"/>
    <col min="10" max="10" width="11.25390625" style="0" customWidth="1"/>
    <col min="11" max="11" width="13.75390625" style="0" customWidth="1"/>
    <col min="12" max="12" width="12.25390625" style="0" customWidth="1"/>
    <col min="13" max="13" width="13.125" style="0" customWidth="1"/>
    <col min="14" max="14" width="9.50390625" style="2" customWidth="1"/>
    <col min="15" max="15" width="12.875" style="0" customWidth="1"/>
  </cols>
  <sheetData>
    <row r="1" spans="1:15" ht="34.5">
      <c r="A1" s="3" t="s">
        <v>0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 ht="76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0" t="s">
        <v>12</v>
      </c>
      <c r="M2" s="11" t="s">
        <v>13</v>
      </c>
      <c r="N2" s="11" t="s">
        <v>14</v>
      </c>
      <c r="O2" s="10" t="s">
        <v>15</v>
      </c>
    </row>
    <row r="3" spans="1:15" ht="45">
      <c r="A3" s="6">
        <v>1</v>
      </c>
      <c r="B3" s="7" t="s">
        <v>16</v>
      </c>
      <c r="C3" s="8" t="s">
        <v>17</v>
      </c>
      <c r="D3" s="8" t="s">
        <v>18</v>
      </c>
      <c r="E3" s="8" t="str">
        <f>VLOOKUP(B:B,'[1]入围审查'!$B:$F,5,0)</f>
        <v>壮族</v>
      </c>
      <c r="F3" s="8" t="s">
        <v>19</v>
      </c>
      <c r="G3" s="7" t="s">
        <v>20</v>
      </c>
      <c r="H3" s="9" t="s">
        <v>21</v>
      </c>
      <c r="I3" s="9" t="s">
        <v>22</v>
      </c>
      <c r="J3" s="12">
        <v>1</v>
      </c>
      <c r="K3" s="12">
        <v>170.5</v>
      </c>
      <c r="L3" s="13">
        <v>80.76</v>
      </c>
      <c r="M3" s="13">
        <f aca="true" t="shared" si="0" ref="M3:M66">SUM(K3:L3)</f>
        <v>251.26</v>
      </c>
      <c r="N3" s="14">
        <v>1</v>
      </c>
      <c r="O3" s="15" t="s">
        <v>23</v>
      </c>
    </row>
    <row r="4" spans="1:15" ht="45">
      <c r="A4" s="6">
        <v>2</v>
      </c>
      <c r="B4" s="7" t="s">
        <v>24</v>
      </c>
      <c r="C4" s="8" t="s">
        <v>25</v>
      </c>
      <c r="D4" s="8" t="s">
        <v>18</v>
      </c>
      <c r="E4" s="8" t="str">
        <f>VLOOKUP(B:B,'[1]入围审查'!$B:$F,5,0)</f>
        <v>汉族</v>
      </c>
      <c r="F4" s="8" t="s">
        <v>26</v>
      </c>
      <c r="G4" s="7" t="s">
        <v>27</v>
      </c>
      <c r="H4" s="9" t="s">
        <v>28</v>
      </c>
      <c r="I4" s="9" t="s">
        <v>29</v>
      </c>
      <c r="J4" s="12">
        <v>1</v>
      </c>
      <c r="K4" s="12">
        <v>182.5</v>
      </c>
      <c r="L4" s="13">
        <v>77.48</v>
      </c>
      <c r="M4" s="13">
        <f t="shared" si="0"/>
        <v>259.98</v>
      </c>
      <c r="N4" s="14">
        <v>1</v>
      </c>
      <c r="O4" s="15" t="s">
        <v>23</v>
      </c>
    </row>
    <row r="5" spans="1:15" ht="45">
      <c r="A5" s="6">
        <v>3</v>
      </c>
      <c r="B5" s="19" t="s">
        <v>30</v>
      </c>
      <c r="C5" s="8" t="s">
        <v>31</v>
      </c>
      <c r="D5" s="8" t="s">
        <v>32</v>
      </c>
      <c r="E5" s="8" t="str">
        <f>VLOOKUP(B:B,'[1]入围审查'!$B:$F,5,0)</f>
        <v>壮族</v>
      </c>
      <c r="F5" s="8" t="s">
        <v>33</v>
      </c>
      <c r="G5" s="7" t="s">
        <v>27</v>
      </c>
      <c r="H5" s="9" t="s">
        <v>34</v>
      </c>
      <c r="I5" s="9" t="s">
        <v>35</v>
      </c>
      <c r="J5" s="12">
        <v>1</v>
      </c>
      <c r="K5" s="12">
        <v>134.5</v>
      </c>
      <c r="L5" s="13">
        <v>71.9</v>
      </c>
      <c r="M5" s="13">
        <f t="shared" si="0"/>
        <v>206.4</v>
      </c>
      <c r="N5" s="14">
        <v>1</v>
      </c>
      <c r="O5" s="15" t="s">
        <v>23</v>
      </c>
    </row>
    <row r="6" spans="1:15" ht="45">
      <c r="A6" s="6">
        <v>4</v>
      </c>
      <c r="B6" s="7" t="s">
        <v>36</v>
      </c>
      <c r="C6" s="8" t="s">
        <v>37</v>
      </c>
      <c r="D6" s="8" t="s">
        <v>32</v>
      </c>
      <c r="E6" s="8" t="str">
        <f>VLOOKUP(B:B,'[1]入围审查'!$B:$F,5,0)</f>
        <v>汉族</v>
      </c>
      <c r="F6" s="8" t="s">
        <v>33</v>
      </c>
      <c r="G6" s="7" t="s">
        <v>38</v>
      </c>
      <c r="H6" s="9" t="s">
        <v>39</v>
      </c>
      <c r="I6" s="9" t="s">
        <v>40</v>
      </c>
      <c r="J6" s="12">
        <v>1</v>
      </c>
      <c r="K6" s="12">
        <v>115</v>
      </c>
      <c r="L6" s="13">
        <v>72.38</v>
      </c>
      <c r="M6" s="13">
        <f t="shared" si="0"/>
        <v>187.38</v>
      </c>
      <c r="N6" s="14">
        <v>1</v>
      </c>
      <c r="O6" s="15" t="s">
        <v>23</v>
      </c>
    </row>
    <row r="7" spans="1:15" ht="45">
      <c r="A7" s="6">
        <v>5</v>
      </c>
      <c r="B7" s="7" t="s">
        <v>41</v>
      </c>
      <c r="C7" s="8" t="s">
        <v>42</v>
      </c>
      <c r="D7" s="8" t="s">
        <v>18</v>
      </c>
      <c r="E7" s="8" t="str">
        <f>VLOOKUP(B:B,'[1]入围审查'!$B:$F,5,0)</f>
        <v>壮族</v>
      </c>
      <c r="F7" s="8" t="s">
        <v>33</v>
      </c>
      <c r="G7" s="7" t="s">
        <v>43</v>
      </c>
      <c r="H7" s="9" t="s">
        <v>43</v>
      </c>
      <c r="I7" s="9" t="s">
        <v>44</v>
      </c>
      <c r="J7" s="12">
        <v>1</v>
      </c>
      <c r="K7" s="12">
        <v>181.5</v>
      </c>
      <c r="L7" s="13">
        <v>76.34</v>
      </c>
      <c r="M7" s="13">
        <f t="shared" si="0"/>
        <v>257.84000000000003</v>
      </c>
      <c r="N7" s="15">
        <v>1</v>
      </c>
      <c r="O7" s="15" t="s">
        <v>23</v>
      </c>
    </row>
    <row r="8" spans="1:15" ht="45">
      <c r="A8" s="6">
        <v>6</v>
      </c>
      <c r="B8" s="7" t="s">
        <v>45</v>
      </c>
      <c r="C8" s="8" t="s">
        <v>46</v>
      </c>
      <c r="D8" s="8" t="s">
        <v>18</v>
      </c>
      <c r="E8" s="8" t="str">
        <f>VLOOKUP(B:B,'[1]入围审查'!$B:$F,5,0)</f>
        <v>壮族</v>
      </c>
      <c r="F8" s="8" t="s">
        <v>19</v>
      </c>
      <c r="G8" s="7" t="s">
        <v>47</v>
      </c>
      <c r="H8" s="9" t="s">
        <v>48</v>
      </c>
      <c r="I8" s="9" t="s">
        <v>49</v>
      </c>
      <c r="J8" s="12">
        <v>1</v>
      </c>
      <c r="K8" s="12">
        <v>142.1</v>
      </c>
      <c r="L8" s="13">
        <v>74.12</v>
      </c>
      <c r="M8" s="13">
        <f t="shared" si="0"/>
        <v>216.22</v>
      </c>
      <c r="N8" s="15">
        <v>1</v>
      </c>
      <c r="O8" s="15" t="s">
        <v>23</v>
      </c>
    </row>
    <row r="9" spans="1:15" ht="45">
      <c r="A9" s="6">
        <v>7</v>
      </c>
      <c r="B9" s="7" t="s">
        <v>50</v>
      </c>
      <c r="C9" s="8" t="s">
        <v>51</v>
      </c>
      <c r="D9" s="8" t="s">
        <v>32</v>
      </c>
      <c r="E9" s="8" t="str">
        <f>VLOOKUP(B:B,'[1]入围审查'!$B:$F,5,0)</f>
        <v>壮族</v>
      </c>
      <c r="F9" s="8" t="s">
        <v>33</v>
      </c>
      <c r="G9" s="7" t="s">
        <v>47</v>
      </c>
      <c r="H9" s="9" t="s">
        <v>52</v>
      </c>
      <c r="I9" s="9" t="s">
        <v>53</v>
      </c>
      <c r="J9" s="12">
        <v>1</v>
      </c>
      <c r="K9" s="12">
        <v>153.5</v>
      </c>
      <c r="L9" s="13">
        <v>71.86</v>
      </c>
      <c r="M9" s="13">
        <f t="shared" si="0"/>
        <v>225.36</v>
      </c>
      <c r="N9" s="15">
        <v>1</v>
      </c>
      <c r="O9" s="15" t="s">
        <v>23</v>
      </c>
    </row>
    <row r="10" spans="1:15" ht="45">
      <c r="A10" s="6">
        <v>8</v>
      </c>
      <c r="B10" s="7" t="s">
        <v>54</v>
      </c>
      <c r="C10" s="8" t="s">
        <v>55</v>
      </c>
      <c r="D10" s="8" t="s">
        <v>18</v>
      </c>
      <c r="E10" s="8" t="str">
        <f>VLOOKUP(B:B,'[1]入围审查'!$B:$F,5,0)</f>
        <v>汉族</v>
      </c>
      <c r="F10" s="8" t="s">
        <v>33</v>
      </c>
      <c r="G10" s="7" t="s">
        <v>47</v>
      </c>
      <c r="H10" s="9" t="s">
        <v>52</v>
      </c>
      <c r="I10" s="9" t="s">
        <v>56</v>
      </c>
      <c r="J10" s="12">
        <v>1</v>
      </c>
      <c r="K10" s="12">
        <v>154.8</v>
      </c>
      <c r="L10" s="13">
        <v>75.34</v>
      </c>
      <c r="M10" s="13">
        <f t="shared" si="0"/>
        <v>230.14000000000001</v>
      </c>
      <c r="N10" s="15">
        <v>1</v>
      </c>
      <c r="O10" s="15" t="s">
        <v>23</v>
      </c>
    </row>
    <row r="11" spans="1:15" ht="45">
      <c r="A11" s="6">
        <v>9</v>
      </c>
      <c r="B11" s="7" t="s">
        <v>57</v>
      </c>
      <c r="C11" s="8" t="s">
        <v>58</v>
      </c>
      <c r="D11" s="8" t="s">
        <v>18</v>
      </c>
      <c r="E11" s="8" t="str">
        <f>VLOOKUP(B:B,'[1]入围审查'!$B:$F,5,0)</f>
        <v>壮族</v>
      </c>
      <c r="F11" s="8" t="s">
        <v>33</v>
      </c>
      <c r="G11" s="7" t="s">
        <v>59</v>
      </c>
      <c r="H11" s="9" t="s">
        <v>60</v>
      </c>
      <c r="I11" s="9" t="s">
        <v>61</v>
      </c>
      <c r="J11" s="12">
        <v>1</v>
      </c>
      <c r="K11" s="12">
        <v>166</v>
      </c>
      <c r="L11" s="13">
        <v>83.1</v>
      </c>
      <c r="M11" s="13">
        <f t="shared" si="0"/>
        <v>249.1</v>
      </c>
      <c r="N11" s="16">
        <v>1</v>
      </c>
      <c r="O11" s="15" t="s">
        <v>23</v>
      </c>
    </row>
    <row r="12" spans="1:15" ht="45">
      <c r="A12" s="6">
        <v>10</v>
      </c>
      <c r="B12" s="7" t="s">
        <v>62</v>
      </c>
      <c r="C12" s="8" t="s">
        <v>63</v>
      </c>
      <c r="D12" s="8" t="s">
        <v>32</v>
      </c>
      <c r="E12" s="8" t="str">
        <f>VLOOKUP(B:B,'[1]入围审查'!$B:$F,5,0)</f>
        <v>壮族</v>
      </c>
      <c r="F12" s="8" t="s">
        <v>19</v>
      </c>
      <c r="G12" s="7" t="s">
        <v>59</v>
      </c>
      <c r="H12" s="9" t="s">
        <v>60</v>
      </c>
      <c r="I12" s="9" t="s">
        <v>64</v>
      </c>
      <c r="J12" s="12">
        <v>4</v>
      </c>
      <c r="K12" s="12">
        <v>164.6</v>
      </c>
      <c r="L12" s="13">
        <v>74.9</v>
      </c>
      <c r="M12" s="13">
        <f t="shared" si="0"/>
        <v>239.5</v>
      </c>
      <c r="N12" s="14">
        <v>1</v>
      </c>
      <c r="O12" s="15" t="s">
        <v>23</v>
      </c>
    </row>
    <row r="13" spans="1:15" ht="45">
      <c r="A13" s="6">
        <v>11</v>
      </c>
      <c r="B13" s="7" t="s">
        <v>65</v>
      </c>
      <c r="C13" s="8" t="s">
        <v>66</v>
      </c>
      <c r="D13" s="8" t="s">
        <v>18</v>
      </c>
      <c r="E13" s="8" t="str">
        <f>VLOOKUP(B:B,'[1]入围审查'!$B:$F,5,0)</f>
        <v>壮族</v>
      </c>
      <c r="F13" s="8" t="s">
        <v>33</v>
      </c>
      <c r="G13" s="7" t="s">
        <v>59</v>
      </c>
      <c r="H13" s="9" t="s">
        <v>60</v>
      </c>
      <c r="I13" s="9" t="s">
        <v>64</v>
      </c>
      <c r="J13" s="12">
        <v>4</v>
      </c>
      <c r="K13" s="12">
        <v>148.7</v>
      </c>
      <c r="L13" s="13">
        <v>76.6</v>
      </c>
      <c r="M13" s="13">
        <f t="shared" si="0"/>
        <v>225.29999999999998</v>
      </c>
      <c r="N13" s="14">
        <v>2</v>
      </c>
      <c r="O13" s="15" t="s">
        <v>23</v>
      </c>
    </row>
    <row r="14" spans="1:15" ht="45">
      <c r="A14" s="6">
        <v>12</v>
      </c>
      <c r="B14" s="7" t="s">
        <v>67</v>
      </c>
      <c r="C14" s="8" t="s">
        <v>68</v>
      </c>
      <c r="D14" s="8" t="s">
        <v>32</v>
      </c>
      <c r="E14" s="8" t="str">
        <f>VLOOKUP(B:B,'[1]入围审查'!$B:$F,5,0)</f>
        <v>壮族</v>
      </c>
      <c r="F14" s="8" t="s">
        <v>19</v>
      </c>
      <c r="G14" s="7" t="s">
        <v>59</v>
      </c>
      <c r="H14" s="9" t="s">
        <v>60</v>
      </c>
      <c r="I14" s="9" t="s">
        <v>64</v>
      </c>
      <c r="J14" s="12">
        <v>4</v>
      </c>
      <c r="K14" s="12">
        <v>136</v>
      </c>
      <c r="L14" s="13">
        <v>76.5</v>
      </c>
      <c r="M14" s="13">
        <f t="shared" si="0"/>
        <v>212.5</v>
      </c>
      <c r="N14" s="14">
        <v>3</v>
      </c>
      <c r="O14" s="15" t="s">
        <v>23</v>
      </c>
    </row>
    <row r="15" spans="1:15" ht="45">
      <c r="A15" s="6">
        <v>13</v>
      </c>
      <c r="B15" s="7" t="s">
        <v>69</v>
      </c>
      <c r="C15" s="8" t="s">
        <v>70</v>
      </c>
      <c r="D15" s="8" t="s">
        <v>32</v>
      </c>
      <c r="E15" s="8" t="str">
        <f>VLOOKUP(B:B,'[1]入围审查'!$B:$F,5,0)</f>
        <v>壮族</v>
      </c>
      <c r="F15" s="8" t="s">
        <v>33</v>
      </c>
      <c r="G15" s="7" t="s">
        <v>59</v>
      </c>
      <c r="H15" s="9" t="s">
        <v>60</v>
      </c>
      <c r="I15" s="9" t="s">
        <v>64</v>
      </c>
      <c r="J15" s="12">
        <v>4</v>
      </c>
      <c r="K15" s="12">
        <v>133.2</v>
      </c>
      <c r="L15" s="13">
        <v>78.2</v>
      </c>
      <c r="M15" s="13">
        <f t="shared" si="0"/>
        <v>211.39999999999998</v>
      </c>
      <c r="N15" s="14">
        <v>4</v>
      </c>
      <c r="O15" s="15" t="s">
        <v>23</v>
      </c>
    </row>
    <row r="16" spans="1:15" ht="45">
      <c r="A16" s="6">
        <v>14</v>
      </c>
      <c r="B16" s="7" t="s">
        <v>71</v>
      </c>
      <c r="C16" s="8" t="s">
        <v>72</v>
      </c>
      <c r="D16" s="8" t="s">
        <v>18</v>
      </c>
      <c r="E16" s="8" t="str">
        <f>VLOOKUP(B:B,'[1]入围审查'!$B:$F,5,0)</f>
        <v>汉族</v>
      </c>
      <c r="F16" s="8" t="s">
        <v>33</v>
      </c>
      <c r="G16" s="7" t="s">
        <v>59</v>
      </c>
      <c r="H16" s="9" t="s">
        <v>60</v>
      </c>
      <c r="I16" s="9" t="s">
        <v>73</v>
      </c>
      <c r="J16" s="12">
        <v>1</v>
      </c>
      <c r="K16" s="12">
        <v>160</v>
      </c>
      <c r="L16" s="13">
        <v>77.6</v>
      </c>
      <c r="M16" s="13">
        <f t="shared" si="0"/>
        <v>237.6</v>
      </c>
      <c r="N16" s="14">
        <v>1</v>
      </c>
      <c r="O16" s="15" t="s">
        <v>23</v>
      </c>
    </row>
    <row r="17" spans="1:15" ht="45">
      <c r="A17" s="6">
        <v>15</v>
      </c>
      <c r="B17" s="7" t="s">
        <v>74</v>
      </c>
      <c r="C17" s="8" t="s">
        <v>75</v>
      </c>
      <c r="D17" s="8" t="s">
        <v>18</v>
      </c>
      <c r="E17" s="8" t="str">
        <f>VLOOKUP(B:B,'[1]入围审查'!$B:$F,5,0)</f>
        <v>壮族</v>
      </c>
      <c r="F17" s="8" t="s">
        <v>33</v>
      </c>
      <c r="G17" s="7" t="s">
        <v>47</v>
      </c>
      <c r="H17" s="9" t="s">
        <v>52</v>
      </c>
      <c r="I17" s="9" t="s">
        <v>76</v>
      </c>
      <c r="J17" s="12">
        <v>5</v>
      </c>
      <c r="K17" s="12">
        <v>166.3</v>
      </c>
      <c r="L17" s="13">
        <v>80.16</v>
      </c>
      <c r="M17" s="13">
        <f t="shared" si="0"/>
        <v>246.46</v>
      </c>
      <c r="N17" s="14">
        <v>1</v>
      </c>
      <c r="O17" s="15" t="s">
        <v>23</v>
      </c>
    </row>
    <row r="18" spans="1:15" ht="45">
      <c r="A18" s="6">
        <v>16</v>
      </c>
      <c r="B18" s="7" t="s">
        <v>77</v>
      </c>
      <c r="C18" s="8" t="s">
        <v>78</v>
      </c>
      <c r="D18" s="8" t="s">
        <v>18</v>
      </c>
      <c r="E18" s="8" t="str">
        <f>VLOOKUP(B:B,'[1]入围审查'!$B:$F,5,0)</f>
        <v>壮族</v>
      </c>
      <c r="F18" s="8" t="s">
        <v>26</v>
      </c>
      <c r="G18" s="7" t="s">
        <v>47</v>
      </c>
      <c r="H18" s="9" t="s">
        <v>52</v>
      </c>
      <c r="I18" s="9" t="s">
        <v>76</v>
      </c>
      <c r="J18" s="12">
        <v>5</v>
      </c>
      <c r="K18" s="12">
        <v>162.4</v>
      </c>
      <c r="L18" s="13">
        <v>78.46</v>
      </c>
      <c r="M18" s="13">
        <f t="shared" si="0"/>
        <v>240.86</v>
      </c>
      <c r="N18" s="14">
        <v>2</v>
      </c>
      <c r="O18" s="15" t="s">
        <v>23</v>
      </c>
    </row>
    <row r="19" spans="1:15" ht="45">
      <c r="A19" s="6">
        <v>17</v>
      </c>
      <c r="B19" s="7" t="s">
        <v>79</v>
      </c>
      <c r="C19" s="8" t="s">
        <v>80</v>
      </c>
      <c r="D19" s="8" t="s">
        <v>18</v>
      </c>
      <c r="E19" s="8" t="str">
        <f>VLOOKUP(B:B,'[1]入围审查'!$B:$F,5,0)</f>
        <v>壮族</v>
      </c>
      <c r="F19" s="8" t="s">
        <v>33</v>
      </c>
      <c r="G19" s="7" t="s">
        <v>47</v>
      </c>
      <c r="H19" s="9" t="s">
        <v>52</v>
      </c>
      <c r="I19" s="9" t="s">
        <v>76</v>
      </c>
      <c r="J19" s="12">
        <v>5</v>
      </c>
      <c r="K19" s="12">
        <v>149.4</v>
      </c>
      <c r="L19" s="13">
        <v>84.66</v>
      </c>
      <c r="M19" s="13">
        <f t="shared" si="0"/>
        <v>234.06</v>
      </c>
      <c r="N19" s="14">
        <v>3</v>
      </c>
      <c r="O19" s="15" t="s">
        <v>23</v>
      </c>
    </row>
    <row r="20" spans="1:15" ht="45">
      <c r="A20" s="6">
        <v>18</v>
      </c>
      <c r="B20" s="7" t="s">
        <v>81</v>
      </c>
      <c r="C20" s="8" t="s">
        <v>82</v>
      </c>
      <c r="D20" s="8" t="s">
        <v>18</v>
      </c>
      <c r="E20" s="8" t="str">
        <f>VLOOKUP(B:B,'[1]入围审查'!$B:$F,5,0)</f>
        <v>壮族</v>
      </c>
      <c r="F20" s="8" t="s">
        <v>19</v>
      </c>
      <c r="G20" s="7" t="s">
        <v>47</v>
      </c>
      <c r="H20" s="9" t="s">
        <v>52</v>
      </c>
      <c r="I20" s="9" t="s">
        <v>76</v>
      </c>
      <c r="J20" s="12">
        <v>5</v>
      </c>
      <c r="K20" s="12">
        <v>152.4</v>
      </c>
      <c r="L20" s="13">
        <v>79.24</v>
      </c>
      <c r="M20" s="13">
        <f t="shared" si="0"/>
        <v>231.64</v>
      </c>
      <c r="N20" s="14">
        <v>4</v>
      </c>
      <c r="O20" s="15" t="s">
        <v>23</v>
      </c>
    </row>
    <row r="21" spans="1:15" ht="45">
      <c r="A21" s="6">
        <v>19</v>
      </c>
      <c r="B21" s="7" t="s">
        <v>83</v>
      </c>
      <c r="C21" s="8" t="s">
        <v>84</v>
      </c>
      <c r="D21" s="8" t="s">
        <v>18</v>
      </c>
      <c r="E21" s="8" t="str">
        <f>VLOOKUP(B:B,'[1]入围审查'!$B:$F,5,0)</f>
        <v>壮族</v>
      </c>
      <c r="F21" s="8" t="s">
        <v>33</v>
      </c>
      <c r="G21" s="7" t="s">
        <v>47</v>
      </c>
      <c r="H21" s="9" t="s">
        <v>52</v>
      </c>
      <c r="I21" s="9" t="s">
        <v>76</v>
      </c>
      <c r="J21" s="12">
        <v>5</v>
      </c>
      <c r="K21" s="12">
        <v>142.1</v>
      </c>
      <c r="L21" s="13">
        <v>82</v>
      </c>
      <c r="M21" s="13">
        <f t="shared" si="0"/>
        <v>224.1</v>
      </c>
      <c r="N21" s="14">
        <v>5</v>
      </c>
      <c r="O21" s="15" t="s">
        <v>23</v>
      </c>
    </row>
    <row r="22" spans="1:15" ht="45">
      <c r="A22" s="6">
        <v>20</v>
      </c>
      <c r="B22" s="7" t="s">
        <v>85</v>
      </c>
      <c r="C22" s="8" t="s">
        <v>86</v>
      </c>
      <c r="D22" s="8" t="s">
        <v>32</v>
      </c>
      <c r="E22" s="8" t="str">
        <f>VLOOKUP(B:B,'[1]入围审查'!$B:$F,5,0)</f>
        <v>壮族</v>
      </c>
      <c r="F22" s="8" t="s">
        <v>33</v>
      </c>
      <c r="G22" s="7" t="s">
        <v>47</v>
      </c>
      <c r="H22" s="9" t="s">
        <v>87</v>
      </c>
      <c r="I22" s="9" t="s">
        <v>88</v>
      </c>
      <c r="J22" s="12">
        <v>1</v>
      </c>
      <c r="K22" s="12">
        <v>153</v>
      </c>
      <c r="L22" s="13">
        <v>69.5</v>
      </c>
      <c r="M22" s="13">
        <f t="shared" si="0"/>
        <v>222.5</v>
      </c>
      <c r="N22" s="14">
        <v>1</v>
      </c>
      <c r="O22" s="15" t="s">
        <v>23</v>
      </c>
    </row>
    <row r="23" spans="1:15" ht="45">
      <c r="A23" s="6">
        <v>21</v>
      </c>
      <c r="B23" s="7" t="s">
        <v>89</v>
      </c>
      <c r="C23" s="8" t="s">
        <v>90</v>
      </c>
      <c r="D23" s="8" t="s">
        <v>18</v>
      </c>
      <c r="E23" s="8" t="str">
        <f>VLOOKUP(B:B,'[1]入围审查'!$B:$F,5,0)</f>
        <v>壮族</v>
      </c>
      <c r="F23" s="8" t="s">
        <v>33</v>
      </c>
      <c r="G23" s="7" t="s">
        <v>47</v>
      </c>
      <c r="H23" s="9" t="s">
        <v>52</v>
      </c>
      <c r="I23" s="9" t="s">
        <v>91</v>
      </c>
      <c r="J23" s="12">
        <v>2</v>
      </c>
      <c r="K23" s="12">
        <v>152.1</v>
      </c>
      <c r="L23" s="13">
        <v>82.2</v>
      </c>
      <c r="M23" s="13">
        <f t="shared" si="0"/>
        <v>234.3</v>
      </c>
      <c r="N23" s="14">
        <v>1</v>
      </c>
      <c r="O23" s="15" t="s">
        <v>23</v>
      </c>
    </row>
    <row r="24" spans="1:15" ht="45">
      <c r="A24" s="6">
        <v>22</v>
      </c>
      <c r="B24" s="7" t="s">
        <v>92</v>
      </c>
      <c r="C24" s="8" t="s">
        <v>93</v>
      </c>
      <c r="D24" s="8" t="s">
        <v>18</v>
      </c>
      <c r="E24" s="8" t="str">
        <f>VLOOKUP(B:B,'[1]入围审查'!$B:$F,5,0)</f>
        <v>壮族</v>
      </c>
      <c r="F24" s="8" t="s">
        <v>19</v>
      </c>
      <c r="G24" s="7" t="s">
        <v>47</v>
      </c>
      <c r="H24" s="9" t="s">
        <v>52</v>
      </c>
      <c r="I24" s="9" t="s">
        <v>91</v>
      </c>
      <c r="J24" s="12">
        <v>2</v>
      </c>
      <c r="K24" s="12">
        <v>149.5</v>
      </c>
      <c r="L24" s="13">
        <v>73.2</v>
      </c>
      <c r="M24" s="13">
        <f t="shared" si="0"/>
        <v>222.7</v>
      </c>
      <c r="N24" s="14">
        <v>2</v>
      </c>
      <c r="O24" s="15" t="s">
        <v>23</v>
      </c>
    </row>
    <row r="25" spans="1:15" ht="45">
      <c r="A25" s="6">
        <v>23</v>
      </c>
      <c r="B25" s="7" t="s">
        <v>94</v>
      </c>
      <c r="C25" s="8" t="s">
        <v>95</v>
      </c>
      <c r="D25" s="8" t="s">
        <v>18</v>
      </c>
      <c r="E25" s="8" t="str">
        <f>VLOOKUP(B:B,'[1]入围审查'!$B:$F,5,0)</f>
        <v>壮族</v>
      </c>
      <c r="F25" s="8" t="s">
        <v>26</v>
      </c>
      <c r="G25" s="7" t="s">
        <v>47</v>
      </c>
      <c r="H25" s="9" t="s">
        <v>52</v>
      </c>
      <c r="I25" s="9" t="s">
        <v>96</v>
      </c>
      <c r="J25" s="12">
        <v>2</v>
      </c>
      <c r="K25" s="12">
        <v>149.8</v>
      </c>
      <c r="L25" s="13">
        <v>73.5</v>
      </c>
      <c r="M25" s="13">
        <f t="shared" si="0"/>
        <v>223.3</v>
      </c>
      <c r="N25" s="14">
        <v>1</v>
      </c>
      <c r="O25" s="15" t="s">
        <v>23</v>
      </c>
    </row>
    <row r="26" spans="1:15" ht="45">
      <c r="A26" s="6">
        <v>24</v>
      </c>
      <c r="B26" s="7" t="s">
        <v>97</v>
      </c>
      <c r="C26" s="8" t="s">
        <v>98</v>
      </c>
      <c r="D26" s="8" t="s">
        <v>32</v>
      </c>
      <c r="E26" s="8" t="str">
        <f>VLOOKUP(B:B,'[1]入围审查'!$B:$F,5,0)</f>
        <v>壮族</v>
      </c>
      <c r="F26" s="8" t="s">
        <v>19</v>
      </c>
      <c r="G26" s="7" t="s">
        <v>47</v>
      </c>
      <c r="H26" s="9" t="s">
        <v>52</v>
      </c>
      <c r="I26" s="9" t="s">
        <v>96</v>
      </c>
      <c r="J26" s="12">
        <v>2</v>
      </c>
      <c r="K26" s="12">
        <v>149</v>
      </c>
      <c r="L26" s="13">
        <v>70.8</v>
      </c>
      <c r="M26" s="13">
        <f t="shared" si="0"/>
        <v>219.8</v>
      </c>
      <c r="N26" s="14">
        <v>2</v>
      </c>
      <c r="O26" s="15" t="s">
        <v>23</v>
      </c>
    </row>
    <row r="27" spans="1:15" ht="45">
      <c r="A27" s="6">
        <v>25</v>
      </c>
      <c r="B27" s="7" t="s">
        <v>99</v>
      </c>
      <c r="C27" s="8" t="s">
        <v>100</v>
      </c>
      <c r="D27" s="8" t="s">
        <v>18</v>
      </c>
      <c r="E27" s="8" t="str">
        <f>VLOOKUP(B:B,'[1]入围审查'!$B:$F,5,0)</f>
        <v>壮族</v>
      </c>
      <c r="F27" s="8" t="s">
        <v>33</v>
      </c>
      <c r="G27" s="7" t="s">
        <v>47</v>
      </c>
      <c r="H27" s="9" t="s">
        <v>52</v>
      </c>
      <c r="I27" s="9" t="s">
        <v>101</v>
      </c>
      <c r="J27" s="12">
        <v>1</v>
      </c>
      <c r="K27" s="12">
        <v>118.2</v>
      </c>
      <c r="L27" s="13">
        <v>71.1</v>
      </c>
      <c r="M27" s="13">
        <f t="shared" si="0"/>
        <v>189.3</v>
      </c>
      <c r="N27" s="14">
        <v>1</v>
      </c>
      <c r="O27" s="15" t="s">
        <v>23</v>
      </c>
    </row>
    <row r="28" spans="1:15" ht="45">
      <c r="A28" s="6">
        <v>26</v>
      </c>
      <c r="B28" s="7" t="s">
        <v>102</v>
      </c>
      <c r="C28" s="8" t="s">
        <v>103</v>
      </c>
      <c r="D28" s="8" t="s">
        <v>18</v>
      </c>
      <c r="E28" s="8" t="str">
        <f>VLOOKUP(B:B,'[1]入围审查'!$B:$F,5,0)</f>
        <v>壮族</v>
      </c>
      <c r="F28" s="8" t="s">
        <v>19</v>
      </c>
      <c r="G28" s="7" t="s">
        <v>47</v>
      </c>
      <c r="H28" s="9" t="s">
        <v>104</v>
      </c>
      <c r="I28" s="9" t="s">
        <v>105</v>
      </c>
      <c r="J28" s="12">
        <v>1</v>
      </c>
      <c r="K28" s="12">
        <v>141.8</v>
      </c>
      <c r="L28" s="13">
        <v>75</v>
      </c>
      <c r="M28" s="13">
        <f t="shared" si="0"/>
        <v>216.8</v>
      </c>
      <c r="N28" s="14">
        <v>1</v>
      </c>
      <c r="O28" s="15" t="s">
        <v>23</v>
      </c>
    </row>
    <row r="29" spans="1:15" ht="45">
      <c r="A29" s="6">
        <v>27</v>
      </c>
      <c r="B29" s="7" t="s">
        <v>106</v>
      </c>
      <c r="C29" s="8" t="s">
        <v>107</v>
      </c>
      <c r="D29" s="8" t="s">
        <v>18</v>
      </c>
      <c r="E29" s="8" t="str">
        <f>VLOOKUP(B:B,'[1]入围审查'!$B:$F,5,0)</f>
        <v>壮族</v>
      </c>
      <c r="F29" s="8" t="s">
        <v>19</v>
      </c>
      <c r="G29" s="7" t="s">
        <v>47</v>
      </c>
      <c r="H29" s="9" t="s">
        <v>104</v>
      </c>
      <c r="I29" s="9" t="s">
        <v>49</v>
      </c>
      <c r="J29" s="12">
        <v>1</v>
      </c>
      <c r="K29" s="12">
        <v>157.8</v>
      </c>
      <c r="L29" s="13">
        <v>78.8</v>
      </c>
      <c r="M29" s="13">
        <f t="shared" si="0"/>
        <v>236.60000000000002</v>
      </c>
      <c r="N29" s="14">
        <v>1</v>
      </c>
      <c r="O29" s="15" t="s">
        <v>23</v>
      </c>
    </row>
    <row r="30" spans="1:15" ht="45">
      <c r="A30" s="6">
        <v>28</v>
      </c>
      <c r="B30" s="7" t="s">
        <v>108</v>
      </c>
      <c r="C30" s="8" t="s">
        <v>109</v>
      </c>
      <c r="D30" s="8" t="s">
        <v>18</v>
      </c>
      <c r="E30" s="8" t="str">
        <f>VLOOKUP(B:B,'[1]入围审查'!$B:$F,5,0)</f>
        <v>壮族</v>
      </c>
      <c r="F30" s="8" t="s">
        <v>33</v>
      </c>
      <c r="G30" s="7" t="s">
        <v>47</v>
      </c>
      <c r="H30" s="9" t="s">
        <v>104</v>
      </c>
      <c r="I30" s="9" t="s">
        <v>101</v>
      </c>
      <c r="J30" s="12">
        <v>1</v>
      </c>
      <c r="K30" s="12">
        <v>146.9</v>
      </c>
      <c r="L30" s="13">
        <v>80.82</v>
      </c>
      <c r="M30" s="13">
        <f t="shared" si="0"/>
        <v>227.72</v>
      </c>
      <c r="N30" s="14">
        <v>1</v>
      </c>
      <c r="O30" s="15" t="s">
        <v>23</v>
      </c>
    </row>
    <row r="31" spans="1:15" ht="45">
      <c r="A31" s="6">
        <v>29</v>
      </c>
      <c r="B31" s="7" t="s">
        <v>110</v>
      </c>
      <c r="C31" s="8" t="s">
        <v>111</v>
      </c>
      <c r="D31" s="8" t="s">
        <v>32</v>
      </c>
      <c r="E31" s="8" t="str">
        <f>VLOOKUP(B:B,'[1]入围审查'!$B:$F,5,0)</f>
        <v>汉族</v>
      </c>
      <c r="F31" s="8" t="s">
        <v>26</v>
      </c>
      <c r="G31" s="7" t="s">
        <v>47</v>
      </c>
      <c r="H31" s="9" t="s">
        <v>112</v>
      </c>
      <c r="I31" s="9" t="s">
        <v>49</v>
      </c>
      <c r="J31" s="12">
        <v>1</v>
      </c>
      <c r="K31" s="12">
        <v>177.2</v>
      </c>
      <c r="L31" s="13">
        <v>75.6</v>
      </c>
      <c r="M31" s="13">
        <f t="shared" si="0"/>
        <v>252.79999999999998</v>
      </c>
      <c r="N31" s="14">
        <v>1</v>
      </c>
      <c r="O31" s="15" t="s">
        <v>23</v>
      </c>
    </row>
    <row r="32" spans="1:15" ht="45">
      <c r="A32" s="6">
        <v>30</v>
      </c>
      <c r="B32" s="7" t="s">
        <v>113</v>
      </c>
      <c r="C32" s="8" t="s">
        <v>114</v>
      </c>
      <c r="D32" s="8" t="s">
        <v>18</v>
      </c>
      <c r="E32" s="8" t="str">
        <f>VLOOKUP(B:B,'[1]入围审查'!$B:$F,5,0)</f>
        <v>壮族</v>
      </c>
      <c r="F32" s="8" t="s">
        <v>19</v>
      </c>
      <c r="G32" s="7" t="s">
        <v>47</v>
      </c>
      <c r="H32" s="9" t="s">
        <v>112</v>
      </c>
      <c r="I32" s="9" t="s">
        <v>115</v>
      </c>
      <c r="J32" s="12">
        <v>1</v>
      </c>
      <c r="K32" s="12">
        <v>159.9</v>
      </c>
      <c r="L32" s="13">
        <v>86.46</v>
      </c>
      <c r="M32" s="13">
        <f t="shared" si="0"/>
        <v>246.36</v>
      </c>
      <c r="N32" s="14">
        <v>1</v>
      </c>
      <c r="O32" s="15" t="s">
        <v>23</v>
      </c>
    </row>
    <row r="33" spans="1:15" ht="45">
      <c r="A33" s="6">
        <v>31</v>
      </c>
      <c r="B33" s="7" t="s">
        <v>116</v>
      </c>
      <c r="C33" s="8" t="s">
        <v>117</v>
      </c>
      <c r="D33" s="8" t="s">
        <v>18</v>
      </c>
      <c r="E33" s="8" t="str">
        <f>VLOOKUP(B:B,'[1]入围审查'!$B:$F,5,0)</f>
        <v>壮族</v>
      </c>
      <c r="F33" s="8" t="s">
        <v>19</v>
      </c>
      <c r="G33" s="7" t="s">
        <v>47</v>
      </c>
      <c r="H33" s="9" t="s">
        <v>112</v>
      </c>
      <c r="I33" s="9" t="s">
        <v>96</v>
      </c>
      <c r="J33" s="12">
        <v>2</v>
      </c>
      <c r="K33" s="12">
        <v>149.4</v>
      </c>
      <c r="L33" s="13">
        <v>83.9</v>
      </c>
      <c r="M33" s="13">
        <f t="shared" si="0"/>
        <v>233.3</v>
      </c>
      <c r="N33" s="14">
        <v>1</v>
      </c>
      <c r="O33" s="15" t="s">
        <v>23</v>
      </c>
    </row>
    <row r="34" spans="1:15" ht="45">
      <c r="A34" s="6">
        <v>32</v>
      </c>
      <c r="B34" s="7" t="s">
        <v>118</v>
      </c>
      <c r="C34" s="8" t="s">
        <v>119</v>
      </c>
      <c r="D34" s="8" t="s">
        <v>18</v>
      </c>
      <c r="E34" s="8" t="str">
        <f>VLOOKUP(B:B,'[1]入围审查'!$B:$F,5,0)</f>
        <v>壮族</v>
      </c>
      <c r="F34" s="8" t="s">
        <v>19</v>
      </c>
      <c r="G34" s="7" t="s">
        <v>47</v>
      </c>
      <c r="H34" s="9" t="s">
        <v>112</v>
      </c>
      <c r="I34" s="9" t="s">
        <v>96</v>
      </c>
      <c r="J34" s="12">
        <v>2</v>
      </c>
      <c r="K34" s="12">
        <v>146.4</v>
      </c>
      <c r="L34" s="13">
        <v>76.4</v>
      </c>
      <c r="M34" s="13">
        <f t="shared" si="0"/>
        <v>222.8</v>
      </c>
      <c r="N34" s="14">
        <v>2</v>
      </c>
      <c r="O34" s="15" t="s">
        <v>23</v>
      </c>
    </row>
    <row r="35" spans="1:15" ht="45">
      <c r="A35" s="6">
        <v>33</v>
      </c>
      <c r="B35" s="7" t="s">
        <v>120</v>
      </c>
      <c r="C35" s="8" t="s">
        <v>121</v>
      </c>
      <c r="D35" s="8" t="s">
        <v>18</v>
      </c>
      <c r="E35" s="8" t="str">
        <f>VLOOKUP(B:B,'[1]入围审查'!$B:$F,5,0)</f>
        <v>壮族</v>
      </c>
      <c r="F35" s="8" t="s">
        <v>33</v>
      </c>
      <c r="G35" s="7" t="s">
        <v>47</v>
      </c>
      <c r="H35" s="9" t="s">
        <v>112</v>
      </c>
      <c r="I35" s="9" t="s">
        <v>122</v>
      </c>
      <c r="J35" s="12">
        <v>1</v>
      </c>
      <c r="K35" s="12">
        <v>153.7</v>
      </c>
      <c r="L35" s="13">
        <v>79.7</v>
      </c>
      <c r="M35" s="13">
        <f t="shared" si="0"/>
        <v>233.39999999999998</v>
      </c>
      <c r="N35" s="14">
        <v>1</v>
      </c>
      <c r="O35" s="15" t="s">
        <v>23</v>
      </c>
    </row>
    <row r="36" spans="1:15" ht="45">
      <c r="A36" s="6">
        <v>34</v>
      </c>
      <c r="B36" s="7" t="s">
        <v>123</v>
      </c>
      <c r="C36" s="8" t="s">
        <v>124</v>
      </c>
      <c r="D36" s="8" t="s">
        <v>32</v>
      </c>
      <c r="E36" s="8" t="str">
        <f>VLOOKUP(B:B,'[1]入围审查'!$B:$F,5,0)</f>
        <v>汉族</v>
      </c>
      <c r="F36" s="8" t="s">
        <v>33</v>
      </c>
      <c r="G36" s="7" t="s">
        <v>125</v>
      </c>
      <c r="H36" s="9" t="s">
        <v>126</v>
      </c>
      <c r="I36" s="9" t="s">
        <v>127</v>
      </c>
      <c r="J36" s="12">
        <v>1</v>
      </c>
      <c r="K36" s="12">
        <v>158.5</v>
      </c>
      <c r="L36" s="13">
        <v>81.6</v>
      </c>
      <c r="M36" s="13">
        <f t="shared" si="0"/>
        <v>240.1</v>
      </c>
      <c r="N36" s="14">
        <v>1</v>
      </c>
      <c r="O36" s="15" t="s">
        <v>23</v>
      </c>
    </row>
    <row r="37" spans="1:15" ht="45">
      <c r="A37" s="6">
        <v>35</v>
      </c>
      <c r="B37" s="7" t="s">
        <v>128</v>
      </c>
      <c r="C37" s="8" t="s">
        <v>129</v>
      </c>
      <c r="D37" s="8" t="s">
        <v>32</v>
      </c>
      <c r="E37" s="8" t="str">
        <f>VLOOKUP(B:B,'[1]入围审查'!$B:$F,5,0)</f>
        <v>壮族</v>
      </c>
      <c r="F37" s="8" t="s">
        <v>33</v>
      </c>
      <c r="G37" s="7" t="s">
        <v>125</v>
      </c>
      <c r="H37" s="9" t="s">
        <v>126</v>
      </c>
      <c r="I37" s="9" t="s">
        <v>130</v>
      </c>
      <c r="J37" s="12">
        <v>1</v>
      </c>
      <c r="K37" s="12">
        <v>124</v>
      </c>
      <c r="L37" s="13">
        <v>76.5</v>
      </c>
      <c r="M37" s="13">
        <f t="shared" si="0"/>
        <v>200.5</v>
      </c>
      <c r="N37" s="14">
        <v>1</v>
      </c>
      <c r="O37" s="15" t="s">
        <v>23</v>
      </c>
    </row>
    <row r="38" spans="1:15" ht="45">
      <c r="A38" s="6">
        <v>36</v>
      </c>
      <c r="B38" s="7" t="s">
        <v>131</v>
      </c>
      <c r="C38" s="8" t="s">
        <v>132</v>
      </c>
      <c r="D38" s="8" t="s">
        <v>18</v>
      </c>
      <c r="E38" s="8" t="str">
        <f>VLOOKUP(B:B,'[1]入围审查'!$B:$F,5,0)</f>
        <v>壮族</v>
      </c>
      <c r="F38" s="8" t="s">
        <v>26</v>
      </c>
      <c r="G38" s="7" t="s">
        <v>47</v>
      </c>
      <c r="H38" s="9" t="s">
        <v>87</v>
      </c>
      <c r="I38" s="9" t="s">
        <v>133</v>
      </c>
      <c r="J38" s="12">
        <v>1</v>
      </c>
      <c r="K38" s="12">
        <v>119.2</v>
      </c>
      <c r="L38" s="13">
        <v>73.1</v>
      </c>
      <c r="M38" s="13">
        <f t="shared" si="0"/>
        <v>192.3</v>
      </c>
      <c r="N38" s="14">
        <v>1</v>
      </c>
      <c r="O38" s="15" t="s">
        <v>23</v>
      </c>
    </row>
    <row r="39" spans="1:15" ht="45">
      <c r="A39" s="6">
        <v>37</v>
      </c>
      <c r="B39" s="7" t="s">
        <v>134</v>
      </c>
      <c r="C39" s="8" t="s">
        <v>135</v>
      </c>
      <c r="D39" s="8" t="s">
        <v>18</v>
      </c>
      <c r="E39" s="8" t="str">
        <f>VLOOKUP(B:B,'[1]入围审查'!$B:$F,5,0)</f>
        <v>壮族</v>
      </c>
      <c r="F39" s="8" t="s">
        <v>33</v>
      </c>
      <c r="G39" s="7" t="s">
        <v>125</v>
      </c>
      <c r="H39" s="9" t="s">
        <v>126</v>
      </c>
      <c r="I39" s="9" t="s">
        <v>136</v>
      </c>
      <c r="J39" s="12">
        <v>1</v>
      </c>
      <c r="K39" s="12">
        <v>161.5</v>
      </c>
      <c r="L39" s="13">
        <v>79.92</v>
      </c>
      <c r="M39" s="13">
        <f t="shared" si="0"/>
        <v>241.42000000000002</v>
      </c>
      <c r="N39" s="14">
        <v>1</v>
      </c>
      <c r="O39" s="15" t="s">
        <v>23</v>
      </c>
    </row>
    <row r="40" spans="1:15" ht="45">
      <c r="A40" s="6">
        <v>38</v>
      </c>
      <c r="B40" s="7" t="s">
        <v>137</v>
      </c>
      <c r="C40" s="8" t="s">
        <v>138</v>
      </c>
      <c r="D40" s="8" t="s">
        <v>18</v>
      </c>
      <c r="E40" s="8" t="str">
        <f>VLOOKUP(B:B,'[1]入围审查'!$B:$F,5,0)</f>
        <v>汉族</v>
      </c>
      <c r="F40" s="8" t="s">
        <v>33</v>
      </c>
      <c r="G40" s="7" t="s">
        <v>139</v>
      </c>
      <c r="H40" s="9" t="s">
        <v>140</v>
      </c>
      <c r="I40" s="9" t="s">
        <v>141</v>
      </c>
      <c r="J40" s="12">
        <v>1</v>
      </c>
      <c r="K40" s="12">
        <v>194.5</v>
      </c>
      <c r="L40" s="13">
        <v>75.9</v>
      </c>
      <c r="M40" s="13">
        <f t="shared" si="0"/>
        <v>270.4</v>
      </c>
      <c r="N40" s="14">
        <v>1</v>
      </c>
      <c r="O40" s="15" t="s">
        <v>23</v>
      </c>
    </row>
    <row r="41" spans="1:15" ht="45">
      <c r="A41" s="6">
        <v>39</v>
      </c>
      <c r="B41" s="7" t="s">
        <v>142</v>
      </c>
      <c r="C41" s="8" t="s">
        <v>143</v>
      </c>
      <c r="D41" s="8" t="s">
        <v>18</v>
      </c>
      <c r="E41" s="8" t="str">
        <f>VLOOKUP(B:B,'[1]入围审查'!$B:$F,5,0)</f>
        <v>汉族</v>
      </c>
      <c r="F41" s="8" t="s">
        <v>19</v>
      </c>
      <c r="G41" s="7" t="s">
        <v>139</v>
      </c>
      <c r="H41" s="9" t="s">
        <v>140</v>
      </c>
      <c r="I41" s="9" t="s">
        <v>144</v>
      </c>
      <c r="J41" s="12">
        <v>1</v>
      </c>
      <c r="K41" s="12">
        <v>184</v>
      </c>
      <c r="L41" s="13">
        <v>78.2</v>
      </c>
      <c r="M41" s="13">
        <f t="shared" si="0"/>
        <v>262.2</v>
      </c>
      <c r="N41" s="14">
        <v>1</v>
      </c>
      <c r="O41" s="15" t="s">
        <v>23</v>
      </c>
    </row>
    <row r="42" spans="1:15" ht="45">
      <c r="A42" s="6">
        <v>40</v>
      </c>
      <c r="B42" s="7" t="s">
        <v>145</v>
      </c>
      <c r="C42" s="8" t="s">
        <v>146</v>
      </c>
      <c r="D42" s="8" t="s">
        <v>18</v>
      </c>
      <c r="E42" s="8" t="str">
        <f>VLOOKUP(B:B,'[1]入围审查'!$B:$F,5,0)</f>
        <v>汉族</v>
      </c>
      <c r="F42" s="8" t="s">
        <v>19</v>
      </c>
      <c r="G42" s="7" t="s">
        <v>147</v>
      </c>
      <c r="H42" s="9" t="s">
        <v>148</v>
      </c>
      <c r="I42" s="9" t="s">
        <v>136</v>
      </c>
      <c r="J42" s="12">
        <v>1</v>
      </c>
      <c r="K42" s="12">
        <v>175.5</v>
      </c>
      <c r="L42" s="13">
        <v>81.8</v>
      </c>
      <c r="M42" s="13">
        <f t="shared" si="0"/>
        <v>257.3</v>
      </c>
      <c r="N42" s="14">
        <v>1</v>
      </c>
      <c r="O42" s="15" t="s">
        <v>23</v>
      </c>
    </row>
    <row r="43" spans="1:15" ht="45">
      <c r="A43" s="6">
        <v>41</v>
      </c>
      <c r="B43" s="7" t="s">
        <v>149</v>
      </c>
      <c r="C43" s="8" t="s">
        <v>150</v>
      </c>
      <c r="D43" s="8" t="s">
        <v>32</v>
      </c>
      <c r="E43" s="8" t="str">
        <f>VLOOKUP(B:B,'[1]入围审查'!$B:$F,5,0)</f>
        <v>壮族</v>
      </c>
      <c r="F43" s="8" t="s">
        <v>19</v>
      </c>
      <c r="G43" s="7" t="s">
        <v>147</v>
      </c>
      <c r="H43" s="9" t="s">
        <v>148</v>
      </c>
      <c r="I43" s="9" t="s">
        <v>151</v>
      </c>
      <c r="J43" s="12">
        <v>1</v>
      </c>
      <c r="K43" s="12">
        <v>130.5</v>
      </c>
      <c r="L43" s="13">
        <v>84</v>
      </c>
      <c r="M43" s="13">
        <f t="shared" si="0"/>
        <v>214.5</v>
      </c>
      <c r="N43" s="14">
        <v>1</v>
      </c>
      <c r="O43" s="15" t="s">
        <v>23</v>
      </c>
    </row>
    <row r="44" spans="1:15" ht="45">
      <c r="A44" s="6">
        <v>42</v>
      </c>
      <c r="B44" s="7" t="s">
        <v>152</v>
      </c>
      <c r="C44" s="8" t="s">
        <v>153</v>
      </c>
      <c r="D44" s="8" t="s">
        <v>18</v>
      </c>
      <c r="E44" s="8" t="str">
        <f>VLOOKUP(B:B,'[1]入围审查'!$B:$F,5,0)</f>
        <v>汉族</v>
      </c>
      <c r="F44" s="8" t="s">
        <v>19</v>
      </c>
      <c r="G44" s="7" t="s">
        <v>147</v>
      </c>
      <c r="H44" s="9" t="s">
        <v>154</v>
      </c>
      <c r="I44" s="9" t="s">
        <v>136</v>
      </c>
      <c r="J44" s="12">
        <v>1</v>
      </c>
      <c r="K44" s="12">
        <v>163</v>
      </c>
      <c r="L44" s="13">
        <v>81.4</v>
      </c>
      <c r="M44" s="13">
        <f t="shared" si="0"/>
        <v>244.4</v>
      </c>
      <c r="N44" s="14">
        <v>1</v>
      </c>
      <c r="O44" s="15" t="s">
        <v>23</v>
      </c>
    </row>
    <row r="45" spans="1:15" ht="45">
      <c r="A45" s="6">
        <v>43</v>
      </c>
      <c r="B45" s="7" t="s">
        <v>155</v>
      </c>
      <c r="C45" s="8" t="s">
        <v>156</v>
      </c>
      <c r="D45" s="8" t="s">
        <v>18</v>
      </c>
      <c r="E45" s="8" t="str">
        <f>VLOOKUP(B:B,'[1]入围审查'!$B:$F,5,0)</f>
        <v>壮族</v>
      </c>
      <c r="F45" s="8" t="s">
        <v>33</v>
      </c>
      <c r="G45" s="7" t="s">
        <v>147</v>
      </c>
      <c r="H45" s="9" t="s">
        <v>154</v>
      </c>
      <c r="I45" s="9" t="s">
        <v>157</v>
      </c>
      <c r="J45" s="12">
        <v>1</v>
      </c>
      <c r="K45" s="12">
        <v>133.7</v>
      </c>
      <c r="L45" s="13">
        <v>76</v>
      </c>
      <c r="M45" s="13">
        <f t="shared" si="0"/>
        <v>209.7</v>
      </c>
      <c r="N45" s="14">
        <v>1</v>
      </c>
      <c r="O45" s="15" t="s">
        <v>23</v>
      </c>
    </row>
    <row r="46" spans="1:15" ht="45">
      <c r="A46" s="6">
        <v>44</v>
      </c>
      <c r="B46" s="7" t="s">
        <v>158</v>
      </c>
      <c r="C46" s="8" t="s">
        <v>159</v>
      </c>
      <c r="D46" s="8" t="s">
        <v>18</v>
      </c>
      <c r="E46" s="8" t="str">
        <f>VLOOKUP(B:B,'[1]入围审查'!$B:$F,5,0)</f>
        <v>壮族</v>
      </c>
      <c r="F46" s="8" t="s">
        <v>19</v>
      </c>
      <c r="G46" s="7" t="s">
        <v>160</v>
      </c>
      <c r="H46" s="9" t="s">
        <v>161</v>
      </c>
      <c r="I46" s="9" t="s">
        <v>162</v>
      </c>
      <c r="J46" s="12">
        <v>1</v>
      </c>
      <c r="K46" s="12">
        <v>163</v>
      </c>
      <c r="L46" s="13">
        <v>81.9</v>
      </c>
      <c r="M46" s="13">
        <f t="shared" si="0"/>
        <v>244.9</v>
      </c>
      <c r="N46" s="14">
        <v>1</v>
      </c>
      <c r="O46" s="15" t="s">
        <v>23</v>
      </c>
    </row>
    <row r="47" spans="1:15" ht="45">
      <c r="A47" s="6">
        <v>45</v>
      </c>
      <c r="B47" s="7" t="s">
        <v>163</v>
      </c>
      <c r="C47" s="8" t="s">
        <v>164</v>
      </c>
      <c r="D47" s="8" t="s">
        <v>18</v>
      </c>
      <c r="E47" s="8" t="str">
        <f>VLOOKUP(B:B,'[1]入围审查'!$B:$F,5,0)</f>
        <v>汉族</v>
      </c>
      <c r="F47" s="8" t="s">
        <v>19</v>
      </c>
      <c r="G47" s="7" t="s">
        <v>160</v>
      </c>
      <c r="H47" s="9" t="s">
        <v>161</v>
      </c>
      <c r="I47" s="9" t="s">
        <v>165</v>
      </c>
      <c r="J47" s="12">
        <v>1</v>
      </c>
      <c r="K47" s="12">
        <v>188.5</v>
      </c>
      <c r="L47" s="13">
        <v>76.5</v>
      </c>
      <c r="M47" s="13">
        <f t="shared" si="0"/>
        <v>265</v>
      </c>
      <c r="N47" s="14">
        <v>1</v>
      </c>
      <c r="O47" s="15" t="s">
        <v>23</v>
      </c>
    </row>
    <row r="48" spans="1:15" ht="45">
      <c r="A48" s="6">
        <v>46</v>
      </c>
      <c r="B48" s="7" t="s">
        <v>166</v>
      </c>
      <c r="C48" s="8" t="s">
        <v>167</v>
      </c>
      <c r="D48" s="8" t="s">
        <v>32</v>
      </c>
      <c r="E48" s="8" t="str">
        <f>VLOOKUP(B:B,'[1]入围审查'!$B:$F,5,0)</f>
        <v>壮族</v>
      </c>
      <c r="F48" s="8" t="s">
        <v>33</v>
      </c>
      <c r="G48" s="7" t="s">
        <v>160</v>
      </c>
      <c r="H48" s="9" t="s">
        <v>161</v>
      </c>
      <c r="I48" s="9" t="s">
        <v>168</v>
      </c>
      <c r="J48" s="12">
        <v>1</v>
      </c>
      <c r="K48" s="12">
        <v>168.5</v>
      </c>
      <c r="L48" s="13">
        <v>82.8</v>
      </c>
      <c r="M48" s="13">
        <f t="shared" si="0"/>
        <v>251.3</v>
      </c>
      <c r="N48" s="14">
        <v>1</v>
      </c>
      <c r="O48" s="15" t="s">
        <v>23</v>
      </c>
    </row>
    <row r="49" spans="1:15" ht="45">
      <c r="A49" s="6">
        <v>47</v>
      </c>
      <c r="B49" s="7" t="s">
        <v>169</v>
      </c>
      <c r="C49" s="8" t="s">
        <v>170</v>
      </c>
      <c r="D49" s="8" t="s">
        <v>32</v>
      </c>
      <c r="E49" s="8" t="str">
        <f>VLOOKUP(B:B,'[1]入围审查'!$B:$F,5,0)</f>
        <v>壮族</v>
      </c>
      <c r="F49" s="8" t="s">
        <v>19</v>
      </c>
      <c r="G49" s="7" t="s">
        <v>171</v>
      </c>
      <c r="H49" s="9" t="s">
        <v>172</v>
      </c>
      <c r="I49" s="9" t="s">
        <v>173</v>
      </c>
      <c r="J49" s="12">
        <v>2</v>
      </c>
      <c r="K49" s="12">
        <v>155.5</v>
      </c>
      <c r="L49" s="13">
        <v>80.6</v>
      </c>
      <c r="M49" s="13">
        <f t="shared" si="0"/>
        <v>236.1</v>
      </c>
      <c r="N49" s="14">
        <v>1</v>
      </c>
      <c r="O49" s="15" t="s">
        <v>23</v>
      </c>
    </row>
    <row r="50" spans="1:15" ht="45">
      <c r="A50" s="6">
        <v>48</v>
      </c>
      <c r="B50" s="7" t="s">
        <v>174</v>
      </c>
      <c r="C50" s="8" t="s">
        <v>175</v>
      </c>
      <c r="D50" s="8" t="s">
        <v>32</v>
      </c>
      <c r="E50" s="8" t="str">
        <f>VLOOKUP(B:B,'[1]入围审查'!$B:$F,5,0)</f>
        <v>壮族</v>
      </c>
      <c r="F50" s="8" t="s">
        <v>33</v>
      </c>
      <c r="G50" s="7" t="s">
        <v>171</v>
      </c>
      <c r="H50" s="9" t="s">
        <v>172</v>
      </c>
      <c r="I50" s="9" t="s">
        <v>173</v>
      </c>
      <c r="J50" s="12">
        <v>2</v>
      </c>
      <c r="K50" s="12">
        <v>145</v>
      </c>
      <c r="L50" s="13">
        <v>78.8</v>
      </c>
      <c r="M50" s="13">
        <f t="shared" si="0"/>
        <v>223.8</v>
      </c>
      <c r="N50" s="14">
        <v>2</v>
      </c>
      <c r="O50" s="15" t="s">
        <v>23</v>
      </c>
    </row>
    <row r="51" spans="1:15" ht="45">
      <c r="A51" s="6">
        <v>49</v>
      </c>
      <c r="B51" s="7" t="s">
        <v>176</v>
      </c>
      <c r="C51" s="8" t="s">
        <v>177</v>
      </c>
      <c r="D51" s="8" t="s">
        <v>18</v>
      </c>
      <c r="E51" s="8" t="str">
        <f>VLOOKUP(B:B,'[1]入围审查'!$B:$F,5,0)</f>
        <v>壮族</v>
      </c>
      <c r="F51" s="8" t="s">
        <v>19</v>
      </c>
      <c r="G51" s="7" t="s">
        <v>178</v>
      </c>
      <c r="H51" s="9" t="s">
        <v>179</v>
      </c>
      <c r="I51" s="9" t="s">
        <v>180</v>
      </c>
      <c r="J51" s="12">
        <v>1</v>
      </c>
      <c r="K51" s="12">
        <v>167.5</v>
      </c>
      <c r="L51" s="13">
        <v>82.8</v>
      </c>
      <c r="M51" s="13">
        <f t="shared" si="0"/>
        <v>250.3</v>
      </c>
      <c r="N51" s="14">
        <v>1</v>
      </c>
      <c r="O51" s="15" t="s">
        <v>23</v>
      </c>
    </row>
    <row r="52" spans="1:15" ht="45">
      <c r="A52" s="6">
        <v>50</v>
      </c>
      <c r="B52" s="7" t="s">
        <v>181</v>
      </c>
      <c r="C52" s="8" t="s">
        <v>182</v>
      </c>
      <c r="D52" s="8" t="s">
        <v>18</v>
      </c>
      <c r="E52" s="8" t="str">
        <f>VLOOKUP(B:B,'[1]入围审查'!$B:$F,5,0)</f>
        <v>壮族</v>
      </c>
      <c r="F52" s="8" t="s">
        <v>33</v>
      </c>
      <c r="G52" s="7" t="s">
        <v>183</v>
      </c>
      <c r="H52" s="9" t="s">
        <v>184</v>
      </c>
      <c r="I52" s="9" t="s">
        <v>185</v>
      </c>
      <c r="J52" s="12">
        <v>1</v>
      </c>
      <c r="K52" s="9">
        <v>144.3</v>
      </c>
      <c r="L52" s="13">
        <v>73.4</v>
      </c>
      <c r="M52" s="13">
        <f t="shared" si="0"/>
        <v>217.70000000000002</v>
      </c>
      <c r="N52" s="14">
        <v>1</v>
      </c>
      <c r="O52" s="15" t="s">
        <v>23</v>
      </c>
    </row>
    <row r="53" spans="1:15" ht="45">
      <c r="A53" s="6">
        <v>51</v>
      </c>
      <c r="B53" s="7" t="s">
        <v>186</v>
      </c>
      <c r="C53" s="8" t="s">
        <v>187</v>
      </c>
      <c r="D53" s="8" t="s">
        <v>18</v>
      </c>
      <c r="E53" s="8" t="str">
        <f>VLOOKUP(B:B,'[1]入围审查'!$B:$F,5,0)</f>
        <v>壮族</v>
      </c>
      <c r="F53" s="8" t="s">
        <v>33</v>
      </c>
      <c r="G53" s="7" t="s">
        <v>188</v>
      </c>
      <c r="H53" s="9" t="s">
        <v>189</v>
      </c>
      <c r="I53" s="9" t="s">
        <v>190</v>
      </c>
      <c r="J53" s="12">
        <v>1</v>
      </c>
      <c r="K53" s="12">
        <v>182.2</v>
      </c>
      <c r="L53" s="13">
        <v>83.4</v>
      </c>
      <c r="M53" s="13">
        <f t="shared" si="0"/>
        <v>265.6</v>
      </c>
      <c r="N53" s="14">
        <v>1</v>
      </c>
      <c r="O53" s="15" t="s">
        <v>23</v>
      </c>
    </row>
    <row r="54" spans="1:15" ht="45">
      <c r="A54" s="6">
        <v>52</v>
      </c>
      <c r="B54" s="7" t="s">
        <v>191</v>
      </c>
      <c r="C54" s="8" t="s">
        <v>192</v>
      </c>
      <c r="D54" s="8" t="s">
        <v>18</v>
      </c>
      <c r="E54" s="8" t="str">
        <f>VLOOKUP(B:B,'[1]入围审查'!$B:$F,5,0)</f>
        <v>壮族</v>
      </c>
      <c r="F54" s="8" t="s">
        <v>33</v>
      </c>
      <c r="G54" s="7" t="s">
        <v>183</v>
      </c>
      <c r="H54" s="9" t="s">
        <v>193</v>
      </c>
      <c r="I54" s="9" t="s">
        <v>194</v>
      </c>
      <c r="J54" s="12">
        <v>1</v>
      </c>
      <c r="K54" s="12">
        <v>136.1</v>
      </c>
      <c r="L54" s="13">
        <v>81.5</v>
      </c>
      <c r="M54" s="13">
        <f t="shared" si="0"/>
        <v>217.6</v>
      </c>
      <c r="N54" s="14">
        <v>1</v>
      </c>
      <c r="O54" s="15" t="s">
        <v>23</v>
      </c>
    </row>
    <row r="55" spans="1:15" ht="45">
      <c r="A55" s="6">
        <v>53</v>
      </c>
      <c r="B55" s="7" t="s">
        <v>195</v>
      </c>
      <c r="C55" s="8" t="s">
        <v>196</v>
      </c>
      <c r="D55" s="8" t="s">
        <v>32</v>
      </c>
      <c r="E55" s="8" t="str">
        <f>VLOOKUP(B:B,'[1]入围审查'!$B:$F,5,0)</f>
        <v>汉族</v>
      </c>
      <c r="F55" s="8" t="s">
        <v>26</v>
      </c>
      <c r="G55" s="7" t="s">
        <v>183</v>
      </c>
      <c r="H55" s="9" t="s">
        <v>197</v>
      </c>
      <c r="I55" s="9" t="s">
        <v>198</v>
      </c>
      <c r="J55" s="12">
        <v>1</v>
      </c>
      <c r="K55" s="12">
        <v>115.5</v>
      </c>
      <c r="L55" s="13">
        <v>70.8</v>
      </c>
      <c r="M55" s="13">
        <f t="shared" si="0"/>
        <v>186.3</v>
      </c>
      <c r="N55" s="14">
        <v>1</v>
      </c>
      <c r="O55" s="15" t="s">
        <v>23</v>
      </c>
    </row>
    <row r="56" spans="1:15" ht="45">
      <c r="A56" s="6">
        <v>54</v>
      </c>
      <c r="B56" s="7" t="s">
        <v>199</v>
      </c>
      <c r="C56" s="8" t="s">
        <v>200</v>
      </c>
      <c r="D56" s="8" t="s">
        <v>18</v>
      </c>
      <c r="E56" s="8" t="str">
        <f>VLOOKUP(B:B,'[1]入围审查'!$B:$F,5,0)</f>
        <v>壮族</v>
      </c>
      <c r="F56" s="8" t="s">
        <v>19</v>
      </c>
      <c r="G56" s="7" t="s">
        <v>183</v>
      </c>
      <c r="H56" s="9" t="s">
        <v>201</v>
      </c>
      <c r="I56" s="9" t="s">
        <v>194</v>
      </c>
      <c r="J56" s="12">
        <v>1</v>
      </c>
      <c r="K56" s="12">
        <v>118</v>
      </c>
      <c r="L56" s="13">
        <v>80.5</v>
      </c>
      <c r="M56" s="13">
        <f t="shared" si="0"/>
        <v>198.5</v>
      </c>
      <c r="N56" s="14">
        <v>1</v>
      </c>
      <c r="O56" s="15" t="s">
        <v>23</v>
      </c>
    </row>
    <row r="57" spans="1:15" ht="45">
      <c r="A57" s="6">
        <v>55</v>
      </c>
      <c r="B57" s="7" t="s">
        <v>202</v>
      </c>
      <c r="C57" s="8" t="s">
        <v>203</v>
      </c>
      <c r="D57" s="8" t="s">
        <v>18</v>
      </c>
      <c r="E57" s="8" t="str">
        <f>VLOOKUP(B:B,'[1]入围审查'!$B:$F,5,0)</f>
        <v>汉族</v>
      </c>
      <c r="F57" s="8" t="s">
        <v>33</v>
      </c>
      <c r="G57" s="7" t="s">
        <v>183</v>
      </c>
      <c r="H57" s="9" t="s">
        <v>204</v>
      </c>
      <c r="I57" s="9" t="s">
        <v>194</v>
      </c>
      <c r="J57" s="12">
        <v>1</v>
      </c>
      <c r="K57" s="12">
        <v>129.3</v>
      </c>
      <c r="L57" s="13">
        <v>81.3</v>
      </c>
      <c r="M57" s="13">
        <f t="shared" si="0"/>
        <v>210.60000000000002</v>
      </c>
      <c r="N57" s="14">
        <v>1</v>
      </c>
      <c r="O57" s="15" t="s">
        <v>23</v>
      </c>
    </row>
    <row r="58" spans="1:15" ht="45">
      <c r="A58" s="6">
        <v>56</v>
      </c>
      <c r="B58" s="7" t="s">
        <v>205</v>
      </c>
      <c r="C58" s="8" t="s">
        <v>206</v>
      </c>
      <c r="D58" s="8" t="s">
        <v>32</v>
      </c>
      <c r="E58" s="8" t="str">
        <f>VLOOKUP(B:B,'[1]入围审查'!$B:$F,5,0)</f>
        <v>壮族</v>
      </c>
      <c r="F58" s="8" t="s">
        <v>33</v>
      </c>
      <c r="G58" s="7" t="s">
        <v>183</v>
      </c>
      <c r="H58" s="9" t="s">
        <v>207</v>
      </c>
      <c r="I58" s="9" t="s">
        <v>208</v>
      </c>
      <c r="J58" s="12">
        <v>1</v>
      </c>
      <c r="K58" s="12">
        <v>152.5</v>
      </c>
      <c r="L58" s="13">
        <v>87.7</v>
      </c>
      <c r="M58" s="13">
        <f t="shared" si="0"/>
        <v>240.2</v>
      </c>
      <c r="N58" s="14">
        <v>1</v>
      </c>
      <c r="O58" s="15" t="s">
        <v>23</v>
      </c>
    </row>
    <row r="59" spans="1:15" ht="45">
      <c r="A59" s="6">
        <v>57</v>
      </c>
      <c r="B59" s="7" t="s">
        <v>209</v>
      </c>
      <c r="C59" s="8" t="s">
        <v>210</v>
      </c>
      <c r="D59" s="8" t="s">
        <v>32</v>
      </c>
      <c r="E59" s="8" t="str">
        <f>VLOOKUP(B:B,'[1]入围审查'!$B:$F,5,0)</f>
        <v>壮族</v>
      </c>
      <c r="F59" s="8" t="s">
        <v>19</v>
      </c>
      <c r="G59" s="7" t="s">
        <v>211</v>
      </c>
      <c r="H59" s="9" t="s">
        <v>212</v>
      </c>
      <c r="I59" s="9" t="s">
        <v>213</v>
      </c>
      <c r="J59" s="12">
        <v>1</v>
      </c>
      <c r="K59" s="12">
        <v>104</v>
      </c>
      <c r="L59" s="13">
        <v>74.6</v>
      </c>
      <c r="M59" s="13">
        <f t="shared" si="0"/>
        <v>178.6</v>
      </c>
      <c r="N59" s="14">
        <v>1</v>
      </c>
      <c r="O59" s="15" t="s">
        <v>23</v>
      </c>
    </row>
    <row r="60" spans="1:15" ht="45">
      <c r="A60" s="6">
        <v>58</v>
      </c>
      <c r="B60" s="7" t="s">
        <v>214</v>
      </c>
      <c r="C60" s="8" t="s">
        <v>215</v>
      </c>
      <c r="D60" s="8" t="s">
        <v>18</v>
      </c>
      <c r="E60" s="8" t="str">
        <f>VLOOKUP(B:B,'[1]入围审查'!$B:$F,5,0)</f>
        <v>壮族</v>
      </c>
      <c r="F60" s="8" t="s">
        <v>19</v>
      </c>
      <c r="G60" s="7" t="s">
        <v>216</v>
      </c>
      <c r="H60" s="9" t="s">
        <v>217</v>
      </c>
      <c r="I60" s="9" t="s">
        <v>136</v>
      </c>
      <c r="J60" s="12">
        <v>1</v>
      </c>
      <c r="K60" s="12">
        <v>119</v>
      </c>
      <c r="L60" s="13">
        <v>78.7</v>
      </c>
      <c r="M60" s="13">
        <f t="shared" si="0"/>
        <v>197.7</v>
      </c>
      <c r="N60" s="14">
        <v>1</v>
      </c>
      <c r="O60" s="15" t="s">
        <v>23</v>
      </c>
    </row>
    <row r="61" spans="1:15" ht="67.5">
      <c r="A61" s="6">
        <v>59</v>
      </c>
      <c r="B61" s="7" t="s">
        <v>218</v>
      </c>
      <c r="C61" s="8" t="s">
        <v>219</v>
      </c>
      <c r="D61" s="8" t="s">
        <v>32</v>
      </c>
      <c r="E61" s="8" t="str">
        <f>VLOOKUP(B:B,'[1]入围审查'!$B:$F,5,0)</f>
        <v>壮族</v>
      </c>
      <c r="F61" s="8" t="s">
        <v>33</v>
      </c>
      <c r="G61" s="7" t="s">
        <v>216</v>
      </c>
      <c r="H61" s="9" t="s">
        <v>220</v>
      </c>
      <c r="I61" s="9" t="s">
        <v>221</v>
      </c>
      <c r="J61" s="12">
        <v>1</v>
      </c>
      <c r="K61" s="12">
        <v>144</v>
      </c>
      <c r="L61" s="13">
        <v>77.5</v>
      </c>
      <c r="M61" s="13">
        <f t="shared" si="0"/>
        <v>221.5</v>
      </c>
      <c r="N61" s="14">
        <v>1</v>
      </c>
      <c r="O61" s="15" t="s">
        <v>23</v>
      </c>
    </row>
    <row r="62" spans="1:15" ht="45">
      <c r="A62" s="6">
        <v>60</v>
      </c>
      <c r="B62" s="7" t="s">
        <v>222</v>
      </c>
      <c r="C62" s="8" t="s">
        <v>223</v>
      </c>
      <c r="D62" s="8" t="s">
        <v>18</v>
      </c>
      <c r="E62" s="8" t="str">
        <f>VLOOKUP(B:B,'[1]入围审查'!$B:$F,5,0)</f>
        <v>壮族</v>
      </c>
      <c r="F62" s="8" t="s">
        <v>26</v>
      </c>
      <c r="G62" s="7" t="s">
        <v>224</v>
      </c>
      <c r="H62" s="9" t="s">
        <v>225</v>
      </c>
      <c r="I62" s="9" t="s">
        <v>226</v>
      </c>
      <c r="J62" s="12">
        <v>1</v>
      </c>
      <c r="K62" s="9">
        <v>144</v>
      </c>
      <c r="L62" s="13">
        <v>79.2</v>
      </c>
      <c r="M62" s="13">
        <f t="shared" si="0"/>
        <v>223.2</v>
      </c>
      <c r="N62" s="14">
        <v>1</v>
      </c>
      <c r="O62" s="15" t="s">
        <v>23</v>
      </c>
    </row>
    <row r="63" spans="1:15" ht="45">
      <c r="A63" s="6">
        <v>61</v>
      </c>
      <c r="B63" s="7" t="s">
        <v>227</v>
      </c>
      <c r="C63" s="8" t="s">
        <v>228</v>
      </c>
      <c r="D63" s="8" t="s">
        <v>18</v>
      </c>
      <c r="E63" s="8" t="str">
        <f>VLOOKUP(B:B,'[1]入围审查'!$B:$F,5,0)</f>
        <v>壮族</v>
      </c>
      <c r="F63" s="8" t="s">
        <v>19</v>
      </c>
      <c r="G63" s="7" t="s">
        <v>229</v>
      </c>
      <c r="H63" s="9" t="s">
        <v>230</v>
      </c>
      <c r="I63" s="9" t="s">
        <v>136</v>
      </c>
      <c r="J63" s="12">
        <v>1</v>
      </c>
      <c r="K63" s="12">
        <v>133.5</v>
      </c>
      <c r="L63" s="13">
        <v>77.92</v>
      </c>
      <c r="M63" s="13">
        <f t="shared" si="0"/>
        <v>211.42000000000002</v>
      </c>
      <c r="N63" s="14">
        <v>1</v>
      </c>
      <c r="O63" s="15" t="s">
        <v>23</v>
      </c>
    </row>
    <row r="64" spans="1:15" ht="45">
      <c r="A64" s="6">
        <v>62</v>
      </c>
      <c r="B64" s="7" t="s">
        <v>231</v>
      </c>
      <c r="C64" s="8" t="s">
        <v>232</v>
      </c>
      <c r="D64" s="8" t="s">
        <v>32</v>
      </c>
      <c r="E64" s="8" t="str">
        <f>VLOOKUP(B:B,'[1]入围审查'!$B:$F,5,0)</f>
        <v>汉族</v>
      </c>
      <c r="F64" s="8" t="s">
        <v>33</v>
      </c>
      <c r="G64" s="7" t="s">
        <v>233</v>
      </c>
      <c r="H64" s="9" t="s">
        <v>234</v>
      </c>
      <c r="I64" s="9" t="s">
        <v>235</v>
      </c>
      <c r="J64" s="12">
        <v>1</v>
      </c>
      <c r="K64" s="12">
        <v>145.2</v>
      </c>
      <c r="L64" s="13">
        <v>79.6</v>
      </c>
      <c r="M64" s="13">
        <f t="shared" si="0"/>
        <v>224.79999999999998</v>
      </c>
      <c r="N64" s="14">
        <v>1</v>
      </c>
      <c r="O64" s="15" t="s">
        <v>23</v>
      </c>
    </row>
    <row r="65" spans="1:15" ht="45">
      <c r="A65" s="6">
        <v>63</v>
      </c>
      <c r="B65" s="7" t="s">
        <v>236</v>
      </c>
      <c r="C65" s="8" t="s">
        <v>237</v>
      </c>
      <c r="D65" s="8" t="s">
        <v>32</v>
      </c>
      <c r="E65" s="8" t="str">
        <f>VLOOKUP(B:B,'[1]入围审查'!$B:$F,5,0)</f>
        <v>壮族</v>
      </c>
      <c r="F65" s="8" t="s">
        <v>33</v>
      </c>
      <c r="G65" s="7" t="s">
        <v>233</v>
      </c>
      <c r="H65" s="9" t="s">
        <v>238</v>
      </c>
      <c r="I65" s="9" t="s">
        <v>239</v>
      </c>
      <c r="J65" s="12">
        <v>2</v>
      </c>
      <c r="K65" s="12">
        <v>146.4</v>
      </c>
      <c r="L65" s="13">
        <v>75.5</v>
      </c>
      <c r="M65" s="13">
        <f t="shared" si="0"/>
        <v>221.9</v>
      </c>
      <c r="N65" s="14">
        <v>1</v>
      </c>
      <c r="O65" s="15" t="s">
        <v>23</v>
      </c>
    </row>
    <row r="66" spans="1:15" ht="45">
      <c r="A66" s="6">
        <v>64</v>
      </c>
      <c r="B66" s="7" t="s">
        <v>240</v>
      </c>
      <c r="C66" s="8" t="s">
        <v>241</v>
      </c>
      <c r="D66" s="8" t="s">
        <v>32</v>
      </c>
      <c r="E66" s="8" t="s">
        <v>242</v>
      </c>
      <c r="F66" s="8" t="s">
        <v>33</v>
      </c>
      <c r="G66" s="7" t="s">
        <v>233</v>
      </c>
      <c r="H66" s="9" t="s">
        <v>238</v>
      </c>
      <c r="I66" s="9" t="s">
        <v>239</v>
      </c>
      <c r="J66" s="12">
        <v>2</v>
      </c>
      <c r="K66" s="12">
        <v>138.1</v>
      </c>
      <c r="L66" s="13">
        <v>82.14</v>
      </c>
      <c r="M66" s="13">
        <f t="shared" si="0"/>
        <v>220.24</v>
      </c>
      <c r="N66" s="14">
        <v>2</v>
      </c>
      <c r="O66" s="15" t="s">
        <v>23</v>
      </c>
    </row>
    <row r="67" spans="1:15" ht="67.5">
      <c r="A67" s="6">
        <v>65</v>
      </c>
      <c r="B67" s="7" t="s">
        <v>243</v>
      </c>
      <c r="C67" s="8" t="s">
        <v>244</v>
      </c>
      <c r="D67" s="8" t="s">
        <v>18</v>
      </c>
      <c r="E67" s="8" t="str">
        <f>VLOOKUP(B:B,'[1]入围审查'!$B:$F,5,0)</f>
        <v>壮族</v>
      </c>
      <c r="F67" s="8" t="s">
        <v>19</v>
      </c>
      <c r="G67" s="7" t="s">
        <v>233</v>
      </c>
      <c r="H67" s="9" t="s">
        <v>245</v>
      </c>
      <c r="I67" s="9" t="s">
        <v>246</v>
      </c>
      <c r="J67" s="12">
        <v>1</v>
      </c>
      <c r="K67" s="12">
        <v>185</v>
      </c>
      <c r="L67" s="13">
        <v>84.9</v>
      </c>
      <c r="M67" s="13">
        <f aca="true" t="shared" si="1" ref="M67:M81">SUM(K67:L67)</f>
        <v>269.9</v>
      </c>
      <c r="N67" s="14">
        <v>1</v>
      </c>
      <c r="O67" s="15" t="s">
        <v>23</v>
      </c>
    </row>
    <row r="68" spans="1:15" ht="45">
      <c r="A68" s="6">
        <v>66</v>
      </c>
      <c r="B68" s="7" t="s">
        <v>247</v>
      </c>
      <c r="C68" s="8" t="s">
        <v>248</v>
      </c>
      <c r="D68" s="8" t="s">
        <v>18</v>
      </c>
      <c r="E68" s="8" t="str">
        <f>VLOOKUP(B:B,'[1]入围审查'!$B:$F,5,0)</f>
        <v>壮族</v>
      </c>
      <c r="F68" s="8" t="s">
        <v>19</v>
      </c>
      <c r="G68" s="7" t="s">
        <v>249</v>
      </c>
      <c r="H68" s="9" t="s">
        <v>250</v>
      </c>
      <c r="I68" s="9" t="s">
        <v>136</v>
      </c>
      <c r="J68" s="12">
        <v>1</v>
      </c>
      <c r="K68" s="12">
        <v>128.5</v>
      </c>
      <c r="L68" s="13">
        <v>76.7</v>
      </c>
      <c r="M68" s="13">
        <f t="shared" si="1"/>
        <v>205.2</v>
      </c>
      <c r="N68" s="14">
        <v>1</v>
      </c>
      <c r="O68" s="15" t="s">
        <v>23</v>
      </c>
    </row>
    <row r="69" spans="1:15" ht="67.5">
      <c r="A69" s="6">
        <v>67</v>
      </c>
      <c r="B69" s="7" t="s">
        <v>251</v>
      </c>
      <c r="C69" s="8" t="s">
        <v>252</v>
      </c>
      <c r="D69" s="8" t="s">
        <v>32</v>
      </c>
      <c r="E69" s="8" t="str">
        <f>VLOOKUP(B:B,'[1]入围审查'!$B:$F,5,0)</f>
        <v>壮族</v>
      </c>
      <c r="F69" s="8" t="s">
        <v>26</v>
      </c>
      <c r="G69" s="7" t="s">
        <v>253</v>
      </c>
      <c r="H69" s="9" t="s">
        <v>254</v>
      </c>
      <c r="I69" s="9" t="s">
        <v>255</v>
      </c>
      <c r="J69" s="12">
        <v>1</v>
      </c>
      <c r="K69" s="12">
        <v>117</v>
      </c>
      <c r="L69" s="13">
        <v>70.3</v>
      </c>
      <c r="M69" s="13">
        <f t="shared" si="1"/>
        <v>187.3</v>
      </c>
      <c r="N69" s="14">
        <v>1</v>
      </c>
      <c r="O69" s="15" t="s">
        <v>23</v>
      </c>
    </row>
    <row r="70" spans="1:15" ht="45">
      <c r="A70" s="6">
        <v>68</v>
      </c>
      <c r="B70" s="7" t="s">
        <v>256</v>
      </c>
      <c r="C70" s="8" t="s">
        <v>257</v>
      </c>
      <c r="D70" s="8" t="s">
        <v>18</v>
      </c>
      <c r="E70" s="8" t="str">
        <f>VLOOKUP(B:B,'[1]入围审查'!$B:$F,5,0)</f>
        <v>壮族</v>
      </c>
      <c r="F70" s="8" t="s">
        <v>19</v>
      </c>
      <c r="G70" s="7" t="s">
        <v>258</v>
      </c>
      <c r="H70" s="9" t="s">
        <v>259</v>
      </c>
      <c r="I70" s="9" t="s">
        <v>260</v>
      </c>
      <c r="J70" s="12">
        <v>1</v>
      </c>
      <c r="K70" s="12">
        <v>105</v>
      </c>
      <c r="L70" s="13">
        <v>80.8</v>
      </c>
      <c r="M70" s="13">
        <f t="shared" si="1"/>
        <v>185.8</v>
      </c>
      <c r="N70" s="14">
        <v>1</v>
      </c>
      <c r="O70" s="15" t="s">
        <v>23</v>
      </c>
    </row>
    <row r="71" spans="1:15" ht="67.5">
      <c r="A71" s="6">
        <v>69</v>
      </c>
      <c r="B71" s="7" t="s">
        <v>261</v>
      </c>
      <c r="C71" s="8" t="s">
        <v>262</v>
      </c>
      <c r="D71" s="8" t="s">
        <v>18</v>
      </c>
      <c r="E71" s="8" t="str">
        <f>VLOOKUP(B:B,'[1]入围审查'!$B:$F,5,0)</f>
        <v>壮族</v>
      </c>
      <c r="F71" s="8" t="s">
        <v>26</v>
      </c>
      <c r="G71" s="7" t="s">
        <v>263</v>
      </c>
      <c r="H71" s="9" t="s">
        <v>264</v>
      </c>
      <c r="I71" s="9" t="s">
        <v>265</v>
      </c>
      <c r="J71" s="12">
        <v>1</v>
      </c>
      <c r="K71" s="8">
        <v>135</v>
      </c>
      <c r="L71" s="13">
        <v>78.66</v>
      </c>
      <c r="M71" s="13">
        <f t="shared" si="1"/>
        <v>213.66</v>
      </c>
      <c r="N71" s="14">
        <v>1</v>
      </c>
      <c r="O71" s="15" t="s">
        <v>23</v>
      </c>
    </row>
    <row r="72" spans="1:15" ht="67.5">
      <c r="A72" s="6">
        <v>70</v>
      </c>
      <c r="B72" s="7" t="s">
        <v>266</v>
      </c>
      <c r="C72" s="8" t="s">
        <v>267</v>
      </c>
      <c r="D72" s="8" t="s">
        <v>32</v>
      </c>
      <c r="E72" s="8" t="str">
        <f>VLOOKUP(B:B,'[1]入围审查'!$B:$F,5,0)</f>
        <v>壮族</v>
      </c>
      <c r="F72" s="8" t="s">
        <v>33</v>
      </c>
      <c r="G72" s="7" t="s">
        <v>258</v>
      </c>
      <c r="H72" s="9" t="s">
        <v>268</v>
      </c>
      <c r="I72" s="9" t="s">
        <v>269</v>
      </c>
      <c r="J72" s="12">
        <v>2</v>
      </c>
      <c r="K72" s="12">
        <v>174.4</v>
      </c>
      <c r="L72" s="13">
        <v>75.9</v>
      </c>
      <c r="M72" s="13">
        <f t="shared" si="1"/>
        <v>250.3</v>
      </c>
      <c r="N72" s="14">
        <v>1</v>
      </c>
      <c r="O72" s="15" t="s">
        <v>23</v>
      </c>
    </row>
    <row r="73" spans="1:15" ht="67.5">
      <c r="A73" s="6">
        <v>71</v>
      </c>
      <c r="B73" s="7" t="s">
        <v>270</v>
      </c>
      <c r="C73" s="8" t="s">
        <v>271</v>
      </c>
      <c r="D73" s="8" t="s">
        <v>18</v>
      </c>
      <c r="E73" s="8" t="str">
        <f>VLOOKUP(B:B,'[1]入围审查'!$B:$F,5,0)</f>
        <v>壮族</v>
      </c>
      <c r="F73" s="8" t="s">
        <v>33</v>
      </c>
      <c r="G73" s="7" t="s">
        <v>258</v>
      </c>
      <c r="H73" s="9" t="s">
        <v>268</v>
      </c>
      <c r="I73" s="9" t="s">
        <v>269</v>
      </c>
      <c r="J73" s="12">
        <v>2</v>
      </c>
      <c r="K73" s="12">
        <v>139.6</v>
      </c>
      <c r="L73" s="13">
        <v>77.9</v>
      </c>
      <c r="M73" s="13">
        <f t="shared" si="1"/>
        <v>217.5</v>
      </c>
      <c r="N73" s="14">
        <v>2</v>
      </c>
      <c r="O73" s="15" t="s">
        <v>23</v>
      </c>
    </row>
    <row r="74" spans="1:15" ht="45">
      <c r="A74" s="6">
        <v>72</v>
      </c>
      <c r="B74" s="7" t="s">
        <v>272</v>
      </c>
      <c r="C74" s="8" t="s">
        <v>273</v>
      </c>
      <c r="D74" s="8" t="s">
        <v>32</v>
      </c>
      <c r="E74" s="8" t="str">
        <f>VLOOKUP(B:B,'[1]入围审查'!$B:$F,5,0)</f>
        <v>壮族</v>
      </c>
      <c r="F74" s="8" t="s">
        <v>26</v>
      </c>
      <c r="G74" s="7" t="s">
        <v>263</v>
      </c>
      <c r="H74" s="9" t="s">
        <v>274</v>
      </c>
      <c r="I74" s="9" t="s">
        <v>235</v>
      </c>
      <c r="J74" s="12">
        <v>1</v>
      </c>
      <c r="K74" s="12">
        <v>160.5</v>
      </c>
      <c r="L74" s="13">
        <v>75.3</v>
      </c>
      <c r="M74" s="13">
        <f t="shared" si="1"/>
        <v>235.8</v>
      </c>
      <c r="N74" s="14">
        <v>1</v>
      </c>
      <c r="O74" s="15" t="s">
        <v>23</v>
      </c>
    </row>
    <row r="75" spans="1:15" ht="67.5">
      <c r="A75" s="6">
        <v>73</v>
      </c>
      <c r="B75" s="7" t="s">
        <v>275</v>
      </c>
      <c r="C75" s="8" t="s">
        <v>276</v>
      </c>
      <c r="D75" s="8" t="s">
        <v>18</v>
      </c>
      <c r="E75" s="8" t="str">
        <f>VLOOKUP(B:B,'[1]入围审查'!$B:$F,5,0)</f>
        <v>壮族</v>
      </c>
      <c r="F75" s="8" t="s">
        <v>19</v>
      </c>
      <c r="G75" s="7" t="s">
        <v>263</v>
      </c>
      <c r="H75" s="9" t="s">
        <v>277</v>
      </c>
      <c r="I75" s="9" t="s">
        <v>278</v>
      </c>
      <c r="J75" s="12">
        <v>1</v>
      </c>
      <c r="K75" s="12">
        <v>129.5</v>
      </c>
      <c r="L75" s="13">
        <v>79.9</v>
      </c>
      <c r="M75" s="13">
        <f t="shared" si="1"/>
        <v>209.4</v>
      </c>
      <c r="N75" s="14">
        <v>1</v>
      </c>
      <c r="O75" s="15" t="s">
        <v>23</v>
      </c>
    </row>
    <row r="76" spans="1:15" ht="67.5">
      <c r="A76" s="6">
        <v>74</v>
      </c>
      <c r="B76" s="7" t="s">
        <v>279</v>
      </c>
      <c r="C76" s="8" t="s">
        <v>280</v>
      </c>
      <c r="D76" s="8" t="s">
        <v>32</v>
      </c>
      <c r="E76" s="8" t="str">
        <f>VLOOKUP(B:B,'[1]入围审查'!$B:$F,5,0)</f>
        <v>汉族</v>
      </c>
      <c r="F76" s="8" t="s">
        <v>33</v>
      </c>
      <c r="G76" s="7" t="s">
        <v>281</v>
      </c>
      <c r="H76" s="9" t="s">
        <v>282</v>
      </c>
      <c r="I76" s="9" t="s">
        <v>283</v>
      </c>
      <c r="J76" s="12">
        <v>1</v>
      </c>
      <c r="K76" s="12">
        <v>172.5</v>
      </c>
      <c r="L76" s="13">
        <v>79.8</v>
      </c>
      <c r="M76" s="13">
        <f t="shared" si="1"/>
        <v>252.3</v>
      </c>
      <c r="N76" s="14">
        <v>1</v>
      </c>
      <c r="O76" s="15" t="s">
        <v>23</v>
      </c>
    </row>
    <row r="77" spans="1:15" ht="67.5">
      <c r="A77" s="6">
        <v>75</v>
      </c>
      <c r="B77" s="7" t="s">
        <v>284</v>
      </c>
      <c r="C77" s="8" t="s">
        <v>285</v>
      </c>
      <c r="D77" s="8" t="s">
        <v>18</v>
      </c>
      <c r="E77" s="8" t="str">
        <f>VLOOKUP(B:B,'[1]入围审查'!$B:$F,5,0)</f>
        <v>壮族</v>
      </c>
      <c r="F77" s="8" t="s">
        <v>33</v>
      </c>
      <c r="G77" s="7" t="s">
        <v>281</v>
      </c>
      <c r="H77" s="9" t="s">
        <v>282</v>
      </c>
      <c r="I77" s="9" t="s">
        <v>286</v>
      </c>
      <c r="J77" s="12">
        <v>1</v>
      </c>
      <c r="K77" s="12">
        <v>172</v>
      </c>
      <c r="L77" s="13">
        <v>79.5</v>
      </c>
      <c r="M77" s="13">
        <f t="shared" si="1"/>
        <v>251.5</v>
      </c>
      <c r="N77" s="14">
        <v>1</v>
      </c>
      <c r="O77" s="15" t="s">
        <v>23</v>
      </c>
    </row>
    <row r="78" spans="1:15" ht="45">
      <c r="A78" s="6">
        <v>76</v>
      </c>
      <c r="B78" s="7" t="s">
        <v>287</v>
      </c>
      <c r="C78" s="8" t="s">
        <v>288</v>
      </c>
      <c r="D78" s="8" t="s">
        <v>32</v>
      </c>
      <c r="E78" s="8" t="str">
        <f>VLOOKUP(B:B,'[1]入围审查'!$B:$F,5,0)</f>
        <v>汉族</v>
      </c>
      <c r="F78" s="8" t="s">
        <v>19</v>
      </c>
      <c r="G78" s="7" t="s">
        <v>289</v>
      </c>
      <c r="H78" s="9" t="s">
        <v>290</v>
      </c>
      <c r="I78" s="9" t="s">
        <v>239</v>
      </c>
      <c r="J78" s="12">
        <v>1</v>
      </c>
      <c r="K78" s="9">
        <v>128.1</v>
      </c>
      <c r="L78" s="13">
        <v>79.3</v>
      </c>
      <c r="M78" s="13">
        <f t="shared" si="1"/>
        <v>207.39999999999998</v>
      </c>
      <c r="N78" s="14">
        <v>1</v>
      </c>
      <c r="O78" s="15" t="s">
        <v>23</v>
      </c>
    </row>
    <row r="79" spans="1:15" ht="45">
      <c r="A79" s="6">
        <v>77</v>
      </c>
      <c r="B79" s="8" t="s">
        <v>291</v>
      </c>
      <c r="C79" s="8" t="s">
        <v>292</v>
      </c>
      <c r="D79" s="8" t="s">
        <v>18</v>
      </c>
      <c r="E79" s="8" t="str">
        <f>VLOOKUP(B:B,'[1]入围审查'!$B:$F,5,0)</f>
        <v>壮族</v>
      </c>
      <c r="F79" s="8" t="s">
        <v>19</v>
      </c>
      <c r="G79" s="8" t="s">
        <v>47</v>
      </c>
      <c r="H79" s="8" t="s">
        <v>87</v>
      </c>
      <c r="I79" s="8" t="s">
        <v>293</v>
      </c>
      <c r="J79" s="8">
        <v>1</v>
      </c>
      <c r="K79" s="8">
        <v>157</v>
      </c>
      <c r="L79" s="8">
        <v>81.18</v>
      </c>
      <c r="M79" s="8">
        <f t="shared" si="1"/>
        <v>238.18</v>
      </c>
      <c r="N79" s="8">
        <v>1</v>
      </c>
      <c r="O79" s="8" t="s">
        <v>23</v>
      </c>
    </row>
    <row r="80" spans="1:15" ht="45">
      <c r="A80" s="6">
        <v>78</v>
      </c>
      <c r="B80" s="8" t="s">
        <v>294</v>
      </c>
      <c r="C80" s="8" t="s">
        <v>295</v>
      </c>
      <c r="D80" s="8" t="s">
        <v>18</v>
      </c>
      <c r="E80" s="8" t="str">
        <f>VLOOKUP(B:B,'[1]入围审查'!$B:$F,5,0)</f>
        <v>壮族</v>
      </c>
      <c r="F80" s="8" t="s">
        <v>19</v>
      </c>
      <c r="G80" s="8" t="s">
        <v>47</v>
      </c>
      <c r="H80" s="8" t="s">
        <v>52</v>
      </c>
      <c r="I80" s="8" t="s">
        <v>296</v>
      </c>
      <c r="J80" s="8">
        <v>1</v>
      </c>
      <c r="K80" s="8">
        <v>153.6</v>
      </c>
      <c r="L80" s="8">
        <v>85.66</v>
      </c>
      <c r="M80" s="8">
        <f t="shared" si="1"/>
        <v>239.26</v>
      </c>
      <c r="N80" s="8">
        <v>1</v>
      </c>
      <c r="O80" s="8" t="s">
        <v>23</v>
      </c>
    </row>
    <row r="81" spans="1:15" ht="45">
      <c r="A81" s="6">
        <v>79</v>
      </c>
      <c r="B81" s="8" t="s">
        <v>297</v>
      </c>
      <c r="C81" s="8" t="s">
        <v>298</v>
      </c>
      <c r="D81" s="8" t="s">
        <v>18</v>
      </c>
      <c r="E81" s="8" t="str">
        <f>VLOOKUP(B:B,'[1]入围审查'!$B:$F,5,0)</f>
        <v>壮族</v>
      </c>
      <c r="F81" s="8" t="s">
        <v>33</v>
      </c>
      <c r="G81" s="8" t="s">
        <v>281</v>
      </c>
      <c r="H81" s="8" t="s">
        <v>299</v>
      </c>
      <c r="I81" s="8" t="s">
        <v>239</v>
      </c>
      <c r="J81" s="8">
        <v>1</v>
      </c>
      <c r="K81" s="8">
        <v>158.6</v>
      </c>
      <c r="L81" s="8">
        <v>80.72</v>
      </c>
      <c r="M81" s="8">
        <f t="shared" si="1"/>
        <v>239.32</v>
      </c>
      <c r="N81" s="8">
        <v>1</v>
      </c>
      <c r="O81" s="8" t="s">
        <v>23</v>
      </c>
    </row>
    <row r="82" spans="1:15" ht="45">
      <c r="A82" s="6">
        <v>80</v>
      </c>
      <c r="B82" s="7" t="s">
        <v>300</v>
      </c>
      <c r="C82" s="7" t="s">
        <v>301</v>
      </c>
      <c r="D82" s="7" t="s">
        <v>18</v>
      </c>
      <c r="E82" s="17" t="s">
        <v>302</v>
      </c>
      <c r="F82" s="18" t="s">
        <v>26</v>
      </c>
      <c r="G82" s="7" t="s">
        <v>263</v>
      </c>
      <c r="H82" s="9" t="s">
        <v>303</v>
      </c>
      <c r="I82" s="9" t="s">
        <v>304</v>
      </c>
      <c r="J82" s="12">
        <v>1</v>
      </c>
      <c r="K82" s="12"/>
      <c r="L82" s="13">
        <v>79.44</v>
      </c>
      <c r="M82" s="13"/>
      <c r="N82" s="14">
        <v>1</v>
      </c>
      <c r="O82" s="15" t="s">
        <v>23</v>
      </c>
    </row>
    <row r="83" spans="1:15" ht="90">
      <c r="A83" s="6">
        <v>81</v>
      </c>
      <c r="B83" s="7" t="s">
        <v>300</v>
      </c>
      <c r="C83" s="7" t="s">
        <v>305</v>
      </c>
      <c r="D83" s="7" t="s">
        <v>18</v>
      </c>
      <c r="E83" s="17" t="s">
        <v>302</v>
      </c>
      <c r="F83" s="18" t="s">
        <v>33</v>
      </c>
      <c r="G83" s="7" t="s">
        <v>253</v>
      </c>
      <c r="H83" s="9" t="s">
        <v>306</v>
      </c>
      <c r="I83" s="9" t="s">
        <v>307</v>
      </c>
      <c r="J83" s="12">
        <v>1</v>
      </c>
      <c r="K83" s="12"/>
      <c r="L83" s="13">
        <v>76.56</v>
      </c>
      <c r="M83" s="13"/>
      <c r="N83" s="14">
        <v>1</v>
      </c>
      <c r="O83" s="15" t="s">
        <v>23</v>
      </c>
    </row>
    <row r="84" spans="1:15" ht="67.5">
      <c r="A84" s="6">
        <v>82</v>
      </c>
      <c r="B84" s="7" t="s">
        <v>300</v>
      </c>
      <c r="C84" s="7" t="s">
        <v>308</v>
      </c>
      <c r="D84" s="7" t="s">
        <v>32</v>
      </c>
      <c r="E84" s="17" t="s">
        <v>302</v>
      </c>
      <c r="F84" s="18" t="s">
        <v>26</v>
      </c>
      <c r="G84" s="7" t="s">
        <v>249</v>
      </c>
      <c r="H84" s="9" t="s">
        <v>309</v>
      </c>
      <c r="I84" s="9" t="s">
        <v>310</v>
      </c>
      <c r="J84" s="12">
        <v>1</v>
      </c>
      <c r="K84" s="12"/>
      <c r="L84" s="13">
        <v>69.32</v>
      </c>
      <c r="M84" s="13"/>
      <c r="N84" s="14">
        <v>1</v>
      </c>
      <c r="O84" s="15" t="s">
        <v>23</v>
      </c>
    </row>
    <row r="85" spans="1:15" ht="67.5">
      <c r="A85" s="6">
        <v>83</v>
      </c>
      <c r="B85" s="7" t="s">
        <v>300</v>
      </c>
      <c r="C85" s="7" t="s">
        <v>311</v>
      </c>
      <c r="D85" s="7" t="s">
        <v>18</v>
      </c>
      <c r="E85" s="17" t="s">
        <v>302</v>
      </c>
      <c r="F85" s="18" t="s">
        <v>33</v>
      </c>
      <c r="G85" s="7" t="s">
        <v>229</v>
      </c>
      <c r="H85" s="9" t="s">
        <v>312</v>
      </c>
      <c r="I85" s="9" t="s">
        <v>136</v>
      </c>
      <c r="J85" s="12">
        <v>1</v>
      </c>
      <c r="K85" s="12"/>
      <c r="L85" s="13">
        <v>84.36</v>
      </c>
      <c r="M85" s="13"/>
      <c r="N85" s="14">
        <v>1</v>
      </c>
      <c r="O85" s="15" t="s">
        <v>23</v>
      </c>
    </row>
    <row r="86" spans="1:15" ht="67.5">
      <c r="A86" s="6">
        <v>84</v>
      </c>
      <c r="B86" s="7" t="s">
        <v>300</v>
      </c>
      <c r="C86" s="7" t="s">
        <v>313</v>
      </c>
      <c r="D86" s="7" t="s">
        <v>32</v>
      </c>
      <c r="E86" s="17" t="s">
        <v>302</v>
      </c>
      <c r="F86" s="18" t="s">
        <v>33</v>
      </c>
      <c r="G86" s="7" t="s">
        <v>314</v>
      </c>
      <c r="H86" s="9" t="s">
        <v>315</v>
      </c>
      <c r="I86" s="9" t="s">
        <v>265</v>
      </c>
      <c r="J86" s="12">
        <v>1</v>
      </c>
      <c r="K86" s="12"/>
      <c r="L86" s="13">
        <v>82</v>
      </c>
      <c r="M86" s="13"/>
      <c r="N86" s="14">
        <v>1</v>
      </c>
      <c r="O86" s="15" t="s">
        <v>23</v>
      </c>
    </row>
    <row r="87" spans="1:15" ht="67.5">
      <c r="A87" s="6">
        <v>85</v>
      </c>
      <c r="B87" s="7" t="s">
        <v>300</v>
      </c>
      <c r="C87" s="7" t="s">
        <v>316</v>
      </c>
      <c r="D87" s="7" t="s">
        <v>32</v>
      </c>
      <c r="E87" s="17" t="s">
        <v>242</v>
      </c>
      <c r="F87" s="8" t="s">
        <v>19</v>
      </c>
      <c r="G87" s="7" t="s">
        <v>211</v>
      </c>
      <c r="H87" s="9" t="s">
        <v>317</v>
      </c>
      <c r="I87" s="9" t="s">
        <v>318</v>
      </c>
      <c r="J87" s="12">
        <v>1</v>
      </c>
      <c r="K87" s="12"/>
      <c r="L87" s="13">
        <v>82.56</v>
      </c>
      <c r="M87" s="13"/>
      <c r="N87" s="14">
        <v>1</v>
      </c>
      <c r="O87" s="15" t="s">
        <v>23</v>
      </c>
    </row>
    <row r="88" spans="1:15" ht="45">
      <c r="A88" s="6">
        <v>86</v>
      </c>
      <c r="B88" s="7" t="s">
        <v>300</v>
      </c>
      <c r="C88" s="6" t="s">
        <v>319</v>
      </c>
      <c r="D88" s="6" t="s">
        <v>18</v>
      </c>
      <c r="E88" s="6" t="s">
        <v>302</v>
      </c>
      <c r="F88" s="18" t="s">
        <v>33</v>
      </c>
      <c r="G88" s="6" t="s">
        <v>171</v>
      </c>
      <c r="H88" s="6" t="s">
        <v>320</v>
      </c>
      <c r="I88" s="6" t="s">
        <v>321</v>
      </c>
      <c r="J88" s="12">
        <v>1</v>
      </c>
      <c r="K88" s="12"/>
      <c r="L88" s="12">
        <v>88.4</v>
      </c>
      <c r="M88" s="12"/>
      <c r="N88" s="12">
        <v>1</v>
      </c>
      <c r="O88" s="12" t="s">
        <v>23</v>
      </c>
    </row>
    <row r="89" spans="1:15" ht="45">
      <c r="A89" s="6">
        <v>87</v>
      </c>
      <c r="B89" s="6" t="s">
        <v>300</v>
      </c>
      <c r="C89" s="8" t="s">
        <v>322</v>
      </c>
      <c r="D89" s="8" t="s">
        <v>18</v>
      </c>
      <c r="E89" s="8" t="s">
        <v>302</v>
      </c>
      <c r="F89" s="8" t="s">
        <v>323</v>
      </c>
      <c r="G89" s="7" t="s">
        <v>211</v>
      </c>
      <c r="H89" s="9" t="s">
        <v>212</v>
      </c>
      <c r="I89" s="6"/>
      <c r="J89" s="6">
        <v>1</v>
      </c>
      <c r="K89" s="6"/>
      <c r="L89" s="6">
        <v>82.3334</v>
      </c>
      <c r="M89" s="6" t="s">
        <v>324</v>
      </c>
      <c r="N89" s="6">
        <v>2</v>
      </c>
      <c r="O89" s="12" t="s">
        <v>23</v>
      </c>
    </row>
  </sheetData>
  <sheetProtection/>
  <autoFilter ref="A2:O88"/>
  <mergeCells count="1">
    <mergeCell ref="A1:O1"/>
  </mergeCells>
  <dataValidations count="1">
    <dataValidation allowBlank="1" sqref="I82 I84 I85 I86 I87"/>
  </dataValidations>
  <printOptions horizontalCentered="1" verticalCentered="1"/>
  <pageMargins left="0" right="0" top="0.39305555555555555" bottom="0.39305555555555555" header="0.5" footer="0.19652777777777777"/>
  <pageSetup fitToHeight="0" fitToWidth="1" horizontalDpi="600" verticalDpi="600" orientation="landscape" paperSize="9" scale="6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Mr.sen</cp:lastModifiedBy>
  <cp:lastPrinted>2019-06-14T02:36:21Z</cp:lastPrinted>
  <dcterms:created xsi:type="dcterms:W3CDTF">2019-06-12T09:56:00Z</dcterms:created>
  <dcterms:modified xsi:type="dcterms:W3CDTF">2019-07-23T00:52:49Z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