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拟录用人员名单（第一批）" sheetId="1" r:id="rId1"/>
  </sheets>
  <definedNames>
    <definedName name="_xlnm.Print_Area" hidden="1">#N/A</definedName>
    <definedName name="_xlnm.Print_Titles" localSheetId="0">'拟录用人员名单（第一批）'!$3:$3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<sst xmlns="http://schemas.openxmlformats.org/spreadsheetml/2006/main" count="187" uniqueCount="117">
  <si>
    <t>序号</t>
  </si>
  <si>
    <t>招录机关</t>
  </si>
  <si>
    <t>用人单位</t>
  </si>
  <si>
    <t>姓名</t>
  </si>
  <si>
    <t>性别</t>
  </si>
  <si>
    <t>准考证号</t>
  </si>
  <si>
    <t>面试成绩</t>
  </si>
  <si>
    <t>附件</t>
  </si>
  <si>
    <t>民族</t>
  </si>
  <si>
    <t>职位名称（代码）</t>
  </si>
  <si>
    <t>行测成绩</t>
  </si>
  <si>
    <t>申论成绩</t>
  </si>
  <si>
    <t>专业科目笔试成绩</t>
  </si>
  <si>
    <t>职位排名</t>
  </si>
  <si>
    <t>来宾市象州县公安局</t>
  </si>
  <si>
    <t>女</t>
  </si>
  <si>
    <t>男</t>
  </si>
  <si>
    <t>壮族</t>
  </si>
  <si>
    <t>汉族</t>
  </si>
  <si>
    <t>仫佬族</t>
  </si>
  <si>
    <t>来宾市象州县纪委监委派驻纪检监察组</t>
  </si>
  <si>
    <t>纪检监察职位一
(452210059)</t>
  </si>
  <si>
    <t>法医病理损伤检验
(452210061)</t>
  </si>
  <si>
    <t>科员
(452210062)</t>
  </si>
  <si>
    <t>科员
(452210063)</t>
  </si>
  <si>
    <t>来宾市象州县马坪镇人民政府</t>
  </si>
  <si>
    <t>科员
(452210064)</t>
  </si>
  <si>
    <t>来宾市象州县基层乡镇政府</t>
  </si>
  <si>
    <t>来宾市象州县运江镇人民政府</t>
  </si>
  <si>
    <t>科员一
(452210068)</t>
  </si>
  <si>
    <t>科员二
(452210069)</t>
  </si>
  <si>
    <t>来宾市象州县罗秀镇人民政府</t>
  </si>
  <si>
    <t>出纳
(452210070)</t>
  </si>
  <si>
    <t>李业</t>
  </si>
  <si>
    <t>刘生强</t>
  </si>
  <si>
    <t>莫惠雯</t>
  </si>
  <si>
    <t>翁飞泉</t>
  </si>
  <si>
    <t>黄李双</t>
  </si>
  <si>
    <t>陈珊</t>
  </si>
  <si>
    <t>黄雅燕</t>
  </si>
  <si>
    <t>覃乐清</t>
  </si>
  <si>
    <t>何世明</t>
  </si>
  <si>
    <t>韦绿叶</t>
  </si>
  <si>
    <t>梁光来</t>
  </si>
  <si>
    <t>闭林凤</t>
  </si>
  <si>
    <t>陆腾英</t>
  </si>
  <si>
    <t>李凤婷</t>
  </si>
  <si>
    <t>覃乐荣</t>
  </si>
  <si>
    <t>韦凤燕</t>
  </si>
  <si>
    <t>廖国慧</t>
  </si>
  <si>
    <t>黄建国</t>
  </si>
  <si>
    <t>廖敏伶</t>
  </si>
  <si>
    <t>韦依含</t>
  </si>
  <si>
    <t>101220200923</t>
  </si>
  <si>
    <t>101220201205</t>
  </si>
  <si>
    <t>101220202122</t>
  </si>
  <si>
    <t>101220200909</t>
  </si>
  <si>
    <t>201220701803</t>
  </si>
  <si>
    <t>201220702008</t>
  </si>
  <si>
    <t>201220703516</t>
  </si>
  <si>
    <t>201220702710</t>
  </si>
  <si>
    <t>201220702230</t>
  </si>
  <si>
    <t>201220701509</t>
  </si>
  <si>
    <t>201220701504</t>
  </si>
  <si>
    <t>201220702005</t>
  </si>
  <si>
    <t>201220701002</t>
  </si>
  <si>
    <t>201220701007</t>
  </si>
  <si>
    <t>201220701729</t>
  </si>
  <si>
    <t>201220701027</t>
  </si>
  <si>
    <t>201220703409</t>
  </si>
  <si>
    <t>201220702803</t>
  </si>
  <si>
    <t>201220701316</t>
  </si>
  <si>
    <t>201220702620</t>
  </si>
  <si>
    <t>广西大学行健文理学院</t>
  </si>
  <si>
    <t>遵义医科大学</t>
  </si>
  <si>
    <t>广西财经学院</t>
  </si>
  <si>
    <t>天津财经大学</t>
  </si>
  <si>
    <t>大连民族大学</t>
  </si>
  <si>
    <t>南宁师范大学</t>
  </si>
  <si>
    <t>西安交通大学城市学院</t>
  </si>
  <si>
    <t>广西警察学院</t>
  </si>
  <si>
    <t>合格</t>
  </si>
  <si>
    <t>侗族</t>
  </si>
  <si>
    <t>来宾市象州县2019年考试录用公务员拟录用人员名单（第一批）</t>
  </si>
  <si>
    <t>象州县罗秀镇林业工作站、桂林理工大学</t>
  </si>
  <si>
    <t>来宾市交通管理局、钦州学院</t>
  </si>
  <si>
    <t>来宾市象州县纪委监委</t>
  </si>
  <si>
    <t>来宾市象州县公安局</t>
  </si>
  <si>
    <t>来宾市象州县财政局</t>
  </si>
  <si>
    <t>来宾市象州县审计局</t>
  </si>
  <si>
    <t>象州县人才发展服务中心、广西大学行健文理学院</t>
  </si>
  <si>
    <t>科员一
(452210065)</t>
  </si>
  <si>
    <t>象州镇</t>
  </si>
  <si>
    <t>桐木镇人民政府、百色学院</t>
  </si>
  <si>
    <t>大乐镇</t>
  </si>
  <si>
    <t>象州县农业农村局、广西师范学院</t>
  </si>
  <si>
    <t>石龙镇</t>
  </si>
  <si>
    <t>运江镇</t>
  </si>
  <si>
    <t>来宾市兴宾区南泗乡社会保障服务中心、西北民族大学</t>
  </si>
  <si>
    <t>中平镇</t>
  </si>
  <si>
    <t>象州县人民政府办公室、贺州学院</t>
  </si>
  <si>
    <t>水晶乡</t>
  </si>
  <si>
    <t>科员二
(452210066)</t>
  </si>
  <si>
    <t>象州县中平镇文化体育和广播电视站、云南师范大学</t>
  </si>
  <si>
    <t>寺村镇</t>
  </si>
  <si>
    <t>象州县寺村镇中学、广西民族大学</t>
  </si>
  <si>
    <t>会计
(452210067)</t>
  </si>
  <si>
    <t>柳州市三江县程阳桥污水治理有限责任公司、广西经济管理干部学院</t>
  </si>
  <si>
    <t>罗秀镇</t>
  </si>
  <si>
    <t>妙皇乡</t>
  </si>
  <si>
    <t>象州县卫生健康局、广西财经学院</t>
  </si>
  <si>
    <t>少数民族照顾加分</t>
  </si>
  <si>
    <t>综合成绩</t>
  </si>
  <si>
    <t>体能测评结果</t>
  </si>
  <si>
    <t>体检结论</t>
  </si>
  <si>
    <t>选择岗位</t>
  </si>
  <si>
    <t>所在工作单位或毕业院校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</si>
</sst>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&quot;$&quot;\ #,##0_-;[Red]&quot;$&quot;\ #,##0\-"/>
    <numFmt numFmtId="179" formatCode="_-&quot;$&quot;\ * #,##0.00_-;_-&quot;$&quot;\ * #,##0.00\-;_-&quot;$&quot;\ * &quot;-&quot;??_-;_-@_-"/>
    <numFmt numFmtId="180" formatCode="&quot;$&quot;#,##0_);[Red]\(&quot;$&quot;#,##0\)"/>
    <numFmt numFmtId="181" formatCode="_(&quot;$&quot;* #,##0.00_);_(&quot;$&quot;* \(#,##0.00\);_(&quot;$&quot;* &quot;-&quot;??_);_(@_)"/>
    <numFmt numFmtId="182" formatCode="yy\.mm\.dd"/>
    <numFmt numFmtId="183" formatCode="\$#,##0;\(\$#,##0\)"/>
    <numFmt numFmtId="184" formatCode="\$#,##0.00;\(\$#,##0.00\)"/>
    <numFmt numFmtId="185" formatCode="#,##0;\(#,##0\)"/>
    <numFmt numFmtId="186" formatCode="&quot;$&quot;#,##0.00_);[Red]\(&quot;$&quot;#,##0.00\)"/>
    <numFmt numFmtId="187" formatCode="&quot;$&quot;\ #,##0.00_-;[Red]&quot;$&quot;\ #,##0.00\-"/>
    <numFmt numFmtId="188" formatCode="_-&quot;$&quot;* #,##0_-;\-&quot;$&quot;* #,##0_-;_-&quot;$&quot;* &quot;-&quot;_-;_-@_-"/>
    <numFmt numFmtId="189" formatCode="#,##0;\-#,##0;&quot;-&quot;"/>
    <numFmt numFmtId="190" formatCode="_-* #,##0.00_-;\-* #,##0.00_-;_-* &quot;-&quot;??_-;_-@_-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76">
    <font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楷体_GB2312"/>
      <family val="3"/>
    </font>
    <font>
      <sz val="10"/>
      <name val="Geneva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楷体_GB2312"/>
      <family val="3"/>
    </font>
    <font>
      <b/>
      <sz val="10"/>
      <name val="Tms Rmn"/>
      <family val="1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0"/>
      <name val="Times New Roman"/>
      <family val="1"/>
    </font>
    <font>
      <b/>
      <sz val="12"/>
      <color indexed="52"/>
      <name val="楷体_GB2312"/>
      <family val="3"/>
    </font>
    <font>
      <sz val="12"/>
      <name val="Arial"/>
      <family val="2"/>
    </font>
    <font>
      <u val="single"/>
      <sz val="10.2"/>
      <color indexed="1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楷体"/>
      <family val="3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1"/>
      <color indexed="17"/>
      <name val="Tahoma"/>
      <family val="2"/>
    </font>
    <font>
      <b/>
      <sz val="14"/>
      <name val="楷体"/>
      <family val="3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>
      <protection/>
    </xf>
    <xf numFmtId="0" fontId="11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15" borderId="0" applyNumberFormat="0" applyBorder="0" applyAlignment="0" applyProtection="0"/>
    <xf numFmtId="0" fontId="15" fillId="0" borderId="0">
      <alignment/>
      <protection locked="0"/>
    </xf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0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28" fillId="20" borderId="0" applyNumberFormat="0" applyBorder="0" applyAlignment="0" applyProtection="0"/>
    <xf numFmtId="0" fontId="20" fillId="23" borderId="0" applyNumberFormat="0" applyBorder="0" applyAlignment="0" applyProtection="0"/>
    <xf numFmtId="0" fontId="28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28" fillId="20" borderId="0" applyNumberFormat="0" applyBorder="0" applyAlignment="0" applyProtection="0"/>
    <xf numFmtId="0" fontId="20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28" fillId="8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24" borderId="0" applyNumberFormat="0" applyBorder="0" applyAlignment="0" applyProtection="0"/>
    <xf numFmtId="0" fontId="43" fillId="0" borderId="0">
      <alignment horizontal="center" wrapText="1"/>
      <protection locked="0"/>
    </xf>
    <xf numFmtId="0" fontId="6" fillId="3" borderId="0" applyNumberFormat="0" applyBorder="0" applyAlignment="0" applyProtection="0"/>
    <xf numFmtId="189" fontId="47" fillId="0" borderId="0" applyFill="0" applyBorder="0" applyAlignment="0"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38" fillId="0" borderId="0">
      <alignment/>
      <protection/>
    </xf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38" fillId="0" borderId="0">
      <alignment/>
      <protection/>
    </xf>
    <xf numFmtId="0" fontId="40" fillId="0" borderId="0" applyProtection="0">
      <alignment/>
    </xf>
    <xf numFmtId="183" fontId="38" fillId="0" borderId="0">
      <alignment/>
      <protection/>
    </xf>
    <xf numFmtId="0" fontId="50" fillId="0" borderId="0" applyNumberFormat="0" applyFill="0" applyBorder="0" applyAlignment="0" applyProtection="0"/>
    <xf numFmtId="2" fontId="40" fillId="0" borderId="0" applyProtection="0">
      <alignment/>
    </xf>
    <xf numFmtId="0" fontId="12" fillId="4" borderId="0" applyNumberFormat="0" applyBorder="0" applyAlignment="0" applyProtection="0"/>
    <xf numFmtId="0" fontId="34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Protection="0">
      <alignment/>
    </xf>
    <xf numFmtId="0" fontId="33" fillId="0" borderId="0" applyProtection="0">
      <alignment/>
    </xf>
    <xf numFmtId="0" fontId="36" fillId="7" borderId="1" applyNumberFormat="0" applyAlignment="0" applyProtection="0"/>
    <xf numFmtId="0" fontId="34" fillId="19" borderId="8" applyNumberFormat="0" applyBorder="0" applyAlignment="0" applyProtection="0"/>
    <xf numFmtId="176" fontId="27" fillId="25" borderId="0">
      <alignment/>
      <protection/>
    </xf>
    <xf numFmtId="0" fontId="9" fillId="0" borderId="9" applyNumberFormat="0" applyFill="0" applyAlignment="0" applyProtection="0"/>
    <xf numFmtId="176" fontId="5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27" borderId="0" applyNumberFormat="0" applyBorder="0" applyAlignment="0" applyProtection="0"/>
    <xf numFmtId="0" fontId="38" fillId="0" borderId="0">
      <alignment/>
      <protection/>
    </xf>
    <xf numFmtId="37" fontId="52" fillId="0" borderId="0">
      <alignment/>
      <protection/>
    </xf>
    <xf numFmtId="0" fontId="27" fillId="0" borderId="0">
      <alignment/>
      <protection/>
    </xf>
    <xf numFmtId="178" fontId="7" fillId="0" borderId="0">
      <alignment/>
      <protection/>
    </xf>
    <xf numFmtId="0" fontId="15" fillId="0" borderId="0">
      <alignment/>
      <protection/>
    </xf>
    <xf numFmtId="0" fontId="0" fillId="19" borderId="10" applyNumberFormat="0" applyFont="0" applyAlignment="0" applyProtection="0"/>
    <xf numFmtId="0" fontId="45" fillId="20" borderId="11" applyNumberFormat="0" applyAlignment="0" applyProtection="0"/>
    <xf numFmtId="14" fontId="4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23" fillId="29" borderId="13">
      <alignment/>
      <protection locked="0"/>
    </xf>
    <xf numFmtId="0" fontId="42" fillId="0" borderId="0">
      <alignment/>
      <protection/>
    </xf>
    <xf numFmtId="0" fontId="23" fillId="29" borderId="13">
      <alignment/>
      <protection locked="0"/>
    </xf>
    <xf numFmtId="0" fontId="23" fillId="29" borderId="13">
      <alignment/>
      <protection locked="0"/>
    </xf>
    <xf numFmtId="0" fontId="26" fillId="0" borderId="0" applyNumberFormat="0" applyFill="0" applyBorder="0" applyAlignment="0" applyProtection="0"/>
    <xf numFmtId="0" fontId="40" fillId="0" borderId="14" applyProtection="0">
      <alignment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10" fillId="0" borderId="5" applyNumberFormat="0" applyFill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15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5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4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9" fillId="0" borderId="17" applyNumberFormat="0" applyFill="0" applyAlignment="0" applyProtection="0"/>
    <xf numFmtId="0" fontId="5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39" fillId="20" borderId="1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60" fillId="21" borderId="2" applyNumberFormat="0" applyAlignment="0" applyProtection="0"/>
    <xf numFmtId="0" fontId="30" fillId="21" borderId="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16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63" fillId="0" borderId="9" applyNumberFormat="0" applyFill="0" applyAlignment="0" applyProtection="0"/>
    <xf numFmtId="0" fontId="9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>
      <alignment/>
      <protection/>
    </xf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3" fillId="24" borderId="0" applyNumberFormat="0" applyBorder="0" applyAlignment="0" applyProtection="0"/>
    <xf numFmtId="0" fontId="20" fillId="24" borderId="0" applyNumberFormat="0" applyBorder="0" applyAlignment="0" applyProtection="0"/>
    <xf numFmtId="182" fontId="7" fillId="0" borderId="16" applyFill="0" applyProtection="0">
      <alignment horizontal="right"/>
    </xf>
    <xf numFmtId="0" fontId="7" fillId="0" borderId="15" applyNumberFormat="0" applyFill="0" applyProtection="0">
      <alignment horizontal="left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0" borderId="11" applyNumberFormat="0" applyAlignment="0" applyProtection="0"/>
    <xf numFmtId="0" fontId="45" fillId="20" borderId="11" applyNumberFormat="0" applyAlignment="0" applyProtection="0"/>
    <xf numFmtId="0" fontId="45" fillId="20" borderId="11" applyNumberFormat="0" applyAlignment="0" applyProtection="0"/>
    <xf numFmtId="0" fontId="68" fillId="20" borderId="11" applyNumberFormat="0" applyAlignment="0" applyProtection="0"/>
    <xf numFmtId="0" fontId="45" fillId="20" borderId="1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69" fillId="7" borderId="1" applyNumberFormat="0" applyAlignment="0" applyProtection="0"/>
    <xf numFmtId="0" fontId="36" fillId="7" borderId="1" applyNumberFormat="0" applyAlignment="0" applyProtection="0"/>
    <xf numFmtId="1" fontId="7" fillId="0" borderId="16" applyFill="0" applyProtection="0">
      <alignment horizontal="center"/>
    </xf>
    <xf numFmtId="1" fontId="70" fillId="0" borderId="8">
      <alignment vertical="center"/>
      <protection locked="0"/>
    </xf>
    <xf numFmtId="0" fontId="71" fillId="0" borderId="0">
      <alignment/>
      <protection/>
    </xf>
    <xf numFmtId="196" fontId="70" fillId="0" borderId="8">
      <alignment vertical="center"/>
      <protection locked="0"/>
    </xf>
    <xf numFmtId="0" fontId="47" fillId="0" borderId="0">
      <alignment vertical="top"/>
      <protection/>
    </xf>
    <xf numFmtId="0" fontId="37" fillId="0" borderId="0" applyNumberFormat="0" applyFill="0" applyBorder="0" applyAlignment="0" applyProtection="0"/>
    <xf numFmtId="0" fontId="7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7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0" fillId="0" borderId="8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70" fillId="0" borderId="8" xfId="0" applyFont="1" applyFill="1" applyBorder="1" applyAlignment="1">
      <alignment horizontal="center" vertical="center" textRotation="255" wrapText="1"/>
    </xf>
    <xf numFmtId="49" fontId="70" fillId="0" borderId="8" xfId="0" applyNumberFormat="1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73" fillId="0" borderId="8" xfId="0" applyFont="1" applyBorder="1" applyAlignment="1" applyProtection="1">
      <alignment horizontal="center" vertical="center" wrapText="1" shrinkToFit="1"/>
      <protection locked="0"/>
    </xf>
    <xf numFmtId="2" fontId="73" fillId="0" borderId="8" xfId="0" applyNumberFormat="1" applyFont="1" applyBorder="1" applyAlignment="1">
      <alignment horizontal="center" vertical="center" wrapText="1"/>
    </xf>
    <xf numFmtId="0" fontId="73" fillId="0" borderId="8" xfId="0" applyFont="1" applyFill="1" applyBorder="1" applyAlignment="1" applyProtection="1">
      <alignment horizontal="center" vertical="center" wrapText="1"/>
      <protection locked="0"/>
    </xf>
    <xf numFmtId="0" fontId="73" fillId="0" borderId="8" xfId="0" applyFont="1" applyFill="1" applyBorder="1" applyAlignment="1" applyProtection="1">
      <alignment horizontal="center" vertical="center" wrapText="1" shrinkToFit="1"/>
      <protection locked="0"/>
    </xf>
    <xf numFmtId="0" fontId="73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3" fillId="0" borderId="8" xfId="0" applyFont="1" applyFill="1" applyBorder="1" applyAlignment="1">
      <alignment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8" xfId="0" applyFont="1" applyBorder="1" applyAlignment="1" applyProtection="1">
      <alignment horizontal="center" vertical="center"/>
      <protection locked="0"/>
    </xf>
    <xf numFmtId="1" fontId="73" fillId="0" borderId="8" xfId="0" applyNumberFormat="1" applyFont="1" applyBorder="1" applyAlignment="1">
      <alignment horizontal="center" vertical="center" wrapText="1"/>
    </xf>
    <xf numFmtId="1" fontId="73" fillId="0" borderId="8" xfId="0" applyNumberFormat="1" applyFont="1" applyBorder="1" applyAlignment="1">
      <alignment horizontal="center" vertical="center"/>
    </xf>
    <xf numFmtId="2" fontId="73" fillId="0" borderId="8" xfId="0" applyNumberFormat="1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</cellXfs>
  <cellStyles count="614">
    <cellStyle name="Normal" xfId="0"/>
    <cellStyle name="_《关于地方政府融资平台公司贷款自查整改情况的报告》5张附表" xfId="15"/>
    <cellStyle name="_《关于地方政府融资平台公司贷款自查整改情况的报告》6张附表" xfId="16"/>
    <cellStyle name="_100708银监表1-6（银监口径）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3_Book1" xfId="25"/>
    <cellStyle name="_Book1_4" xfId="26"/>
    <cellStyle name="_Book1_5" xfId="27"/>
    <cellStyle name="_Book1_Book1" xfId="28"/>
    <cellStyle name="_ET_STYLE_NoName_00_" xfId="29"/>
    <cellStyle name="_ET_STYLE_NoName_00__Book1" xfId="30"/>
    <cellStyle name="_ET_STYLE_NoName_00__Book1_1" xfId="31"/>
    <cellStyle name="_ET_STYLE_NoName_00__Sheet3" xfId="32"/>
    <cellStyle name="_报一部表格：地方政府融资平台自查整改附表" xfId="33"/>
    <cellStyle name="_表1汇总表" xfId="34"/>
    <cellStyle name="_表二合计" xfId="35"/>
    <cellStyle name="_地方政府融资平台自查整改报表－报银监会" xfId="36"/>
    <cellStyle name="_附件：地方政府融资平台自查整改报表1-6" xfId="37"/>
    <cellStyle name="_副本表三合计" xfId="38"/>
    <cellStyle name="_各部汇总表" xfId="39"/>
    <cellStyle name="_工行融资平台统计20100702" xfId="40"/>
    <cellStyle name="_平台公司政府性债务余额明细表" xfId="41"/>
    <cellStyle name="_弱电系统设备配置报价清单" xfId="42"/>
    <cellStyle name="_少计债务情况表" xfId="43"/>
    <cellStyle name="_中小表1" xfId="44"/>
    <cellStyle name="_中小表2" xfId="45"/>
    <cellStyle name="_中小表3" xfId="46"/>
    <cellStyle name="_中行平台表1-6" xfId="47"/>
    <cellStyle name="_最终版-全口径表120100715(终版)" xfId="48"/>
    <cellStyle name="0,0&#13;&#10;NA&#13;&#10;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强调文字颜色 1" xfId="56"/>
    <cellStyle name="20% - 强调文字颜色 1 2" xfId="57"/>
    <cellStyle name="20% - 强调文字颜色 1 2 2" xfId="58"/>
    <cellStyle name="20% - 强调文字颜色 1 2_Book1" xfId="59"/>
    <cellStyle name="20% - 强调文字颜色 1 3" xfId="60"/>
    <cellStyle name="20% - 强调文字颜色 2" xfId="61"/>
    <cellStyle name="20% - 强调文字颜色 2 2" xfId="62"/>
    <cellStyle name="20% - 强调文字颜色 2 2 2" xfId="63"/>
    <cellStyle name="20% - 强调文字颜色 2 2_Book1" xfId="64"/>
    <cellStyle name="20% - 强调文字颜色 2 3" xfId="65"/>
    <cellStyle name="20% - 强调文字颜色 3" xfId="66"/>
    <cellStyle name="20% - 强调文字颜色 3 2" xfId="67"/>
    <cellStyle name="20% - 强调文字颜色 3 2 2" xfId="68"/>
    <cellStyle name="20% - 强调文字颜色 3 2_Book1" xfId="69"/>
    <cellStyle name="20% - 强调文字颜色 3 3" xfId="70"/>
    <cellStyle name="20% - 强调文字颜色 4" xfId="71"/>
    <cellStyle name="20% - 强调文字颜色 4 2" xfId="72"/>
    <cellStyle name="20% - 强调文字颜色 4 2 2" xfId="73"/>
    <cellStyle name="20% - 强调文字颜色 4 2_Book1" xfId="74"/>
    <cellStyle name="20% - 强调文字颜色 4 3" xfId="75"/>
    <cellStyle name="20% - 强调文字颜色 5" xfId="76"/>
    <cellStyle name="20% - 强调文字颜色 5 2" xfId="77"/>
    <cellStyle name="20% - 强调文字颜色 5 2 2" xfId="78"/>
    <cellStyle name="20% - 强调文字颜色 5 2_Book1" xfId="79"/>
    <cellStyle name="20% - 强调文字颜色 5 3" xfId="80"/>
    <cellStyle name="20% - 强调文字颜色 6" xfId="81"/>
    <cellStyle name="20% - 强调文字颜色 6 2" xfId="82"/>
    <cellStyle name="20% - 强调文字颜色 6 2 2" xfId="83"/>
    <cellStyle name="20% - 强调文字颜色 6 2_Book1" xfId="84"/>
    <cellStyle name="20% - 强调文字颜色 6 3" xfId="85"/>
    <cellStyle name="40% - Accent1" xfId="86"/>
    <cellStyle name="40% - Accent2" xfId="87"/>
    <cellStyle name="40% - Accent3" xfId="88"/>
    <cellStyle name="40% - Accent4" xfId="89"/>
    <cellStyle name="40% - Accent5" xfId="90"/>
    <cellStyle name="40% - Accent6" xfId="91"/>
    <cellStyle name="40% - 强调文字颜色 1" xfId="92"/>
    <cellStyle name="40% - 强调文字颜色 1 2" xfId="93"/>
    <cellStyle name="40% - 强调文字颜色 1 2 2" xfId="94"/>
    <cellStyle name="40% - 强调文字颜色 1 2_Book1" xfId="95"/>
    <cellStyle name="40% - 强调文字颜色 1 3" xfId="96"/>
    <cellStyle name="40% - 强调文字颜色 2" xfId="97"/>
    <cellStyle name="40% - 强调文字颜色 2 2" xfId="98"/>
    <cellStyle name="40% - 强调文字颜色 2 2 2" xfId="99"/>
    <cellStyle name="40% - 强调文字颜色 2 2_Book1" xfId="100"/>
    <cellStyle name="40% - 强调文字颜色 2 3" xfId="101"/>
    <cellStyle name="40% - 强调文字颜色 3" xfId="102"/>
    <cellStyle name="40% - 强调文字颜色 3 2" xfId="103"/>
    <cellStyle name="40% - 强调文字颜色 3 2 2" xfId="104"/>
    <cellStyle name="40% - 强调文字颜色 3 2_Book1" xfId="105"/>
    <cellStyle name="40% - 强调文字颜色 3 3" xfId="106"/>
    <cellStyle name="40% - 强调文字颜色 4" xfId="107"/>
    <cellStyle name="40% - 强调文字颜色 4 2" xfId="108"/>
    <cellStyle name="40% - 强调文字颜色 4 2 2" xfId="109"/>
    <cellStyle name="40% - 强调文字颜色 4 2_Book1" xfId="110"/>
    <cellStyle name="40% - 强调文字颜色 4 3" xfId="111"/>
    <cellStyle name="40% - 强调文字颜色 5" xfId="112"/>
    <cellStyle name="40% - 强调文字颜色 5 2" xfId="113"/>
    <cellStyle name="40% - 强调文字颜色 5 2 2" xfId="114"/>
    <cellStyle name="40% - 强调文字颜色 5 2_Book1" xfId="115"/>
    <cellStyle name="40% - 强调文字颜色 5 3" xfId="116"/>
    <cellStyle name="40% - 强调文字颜色 6" xfId="117"/>
    <cellStyle name="40% - 强调文字颜色 6 2" xfId="118"/>
    <cellStyle name="40% - 强调文字颜色 6 2 2" xfId="119"/>
    <cellStyle name="40% - 强调文字颜色 6 2_Book1" xfId="120"/>
    <cellStyle name="40% - 强调文字颜色 6 3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1 2 2" xfId="130"/>
    <cellStyle name="60% - 强调文字颜色 1 2_Book1" xfId="131"/>
    <cellStyle name="60% - 强调文字颜色 1 3" xfId="132"/>
    <cellStyle name="60% - 强调文字颜色 2" xfId="133"/>
    <cellStyle name="60% - 强调文字颜色 2 2" xfId="134"/>
    <cellStyle name="60% - 强调文字颜色 2 2 2" xfId="135"/>
    <cellStyle name="60% - 强调文字颜色 2 2_Book1" xfId="136"/>
    <cellStyle name="60% - 强调文字颜色 2 3" xfId="137"/>
    <cellStyle name="60% - 强调文字颜色 3" xfId="138"/>
    <cellStyle name="60% - 强调文字颜色 3 2" xfId="139"/>
    <cellStyle name="60% - 强调文字颜色 3 2 2" xfId="140"/>
    <cellStyle name="60% - 强调文字颜色 3 2_Book1" xfId="141"/>
    <cellStyle name="60% - 强调文字颜色 3 3" xfId="142"/>
    <cellStyle name="60% - 强调文字颜色 4" xfId="143"/>
    <cellStyle name="60% - 强调文字颜色 4 2" xfId="144"/>
    <cellStyle name="60% - 强调文字颜色 4 2 2" xfId="145"/>
    <cellStyle name="60% - 强调文字颜色 4 2_Book1" xfId="146"/>
    <cellStyle name="60% - 强调文字颜色 4 3" xfId="147"/>
    <cellStyle name="60% - 强调文字颜色 5" xfId="148"/>
    <cellStyle name="60% - 强调文字颜色 5 2" xfId="149"/>
    <cellStyle name="60% - 强调文字颜色 5 2 2" xfId="150"/>
    <cellStyle name="60% - 强调文字颜色 5 2_Book1" xfId="151"/>
    <cellStyle name="60% - 强调文字颜色 5 3" xfId="152"/>
    <cellStyle name="60% - 强调文字颜色 6" xfId="153"/>
    <cellStyle name="60% - 强调文字颜色 6 2" xfId="154"/>
    <cellStyle name="60% - 强调文字颜色 6 2 2" xfId="155"/>
    <cellStyle name="60% - 强调文字颜色 6 2_Book1" xfId="156"/>
    <cellStyle name="60% - 强调文字颜色 6 3" xfId="157"/>
    <cellStyle name="6mal" xfId="158"/>
    <cellStyle name="Accent1" xfId="159"/>
    <cellStyle name="Accent1 - 20%" xfId="160"/>
    <cellStyle name="Accent1 - 40%" xfId="161"/>
    <cellStyle name="Accent1 - 60%" xfId="162"/>
    <cellStyle name="Accent1_公安安全支出补充表5.14" xfId="163"/>
    <cellStyle name="Accent2" xfId="164"/>
    <cellStyle name="Accent2 - 20%" xfId="165"/>
    <cellStyle name="Accent2 - 40%" xfId="166"/>
    <cellStyle name="Accent2 - 60%" xfId="167"/>
    <cellStyle name="Accent2_公安安全支出补充表5.14" xfId="168"/>
    <cellStyle name="Accent3" xfId="169"/>
    <cellStyle name="Accent3 - 20%" xfId="170"/>
    <cellStyle name="Accent3 - 40%" xfId="171"/>
    <cellStyle name="Accent3 - 60%" xfId="172"/>
    <cellStyle name="Accent3_公安安全支出补充表5.14" xfId="173"/>
    <cellStyle name="Accent4" xfId="174"/>
    <cellStyle name="Accent4 - 20%" xfId="175"/>
    <cellStyle name="Accent4 - 40%" xfId="176"/>
    <cellStyle name="Accent4 - 60%" xfId="177"/>
    <cellStyle name="Accent4_公安安全支出补充表5.14" xfId="178"/>
    <cellStyle name="Accent5" xfId="179"/>
    <cellStyle name="Accent5 - 20%" xfId="180"/>
    <cellStyle name="Accent5 - 40%" xfId="181"/>
    <cellStyle name="Accent5 - 60%" xfId="182"/>
    <cellStyle name="Accent5_公安安全支出补充表5.14" xfId="183"/>
    <cellStyle name="Accent6" xfId="184"/>
    <cellStyle name="Accent6 - 20%" xfId="185"/>
    <cellStyle name="Accent6 - 40%" xfId="186"/>
    <cellStyle name="Accent6 - 60%" xfId="187"/>
    <cellStyle name="Accent6_公安安全支出补充表5.14" xfId="188"/>
    <cellStyle name="args.style" xfId="189"/>
    <cellStyle name="Bad" xfId="190"/>
    <cellStyle name="Calc Currency (0)" xfId="191"/>
    <cellStyle name="Calculation" xfId="192"/>
    <cellStyle name="Check Cell" xfId="193"/>
    <cellStyle name="ColLevel_0" xfId="194"/>
    <cellStyle name="Comma [0]" xfId="195"/>
    <cellStyle name="comma zerodec" xfId="196"/>
    <cellStyle name="Comma_!!!GO" xfId="197"/>
    <cellStyle name="Currency [0]" xfId="198"/>
    <cellStyle name="Currency_!!!GO" xfId="199"/>
    <cellStyle name="Currency1" xfId="200"/>
    <cellStyle name="Date" xfId="201"/>
    <cellStyle name="Dollar (zero dec)" xfId="202"/>
    <cellStyle name="Explanatory Text" xfId="203"/>
    <cellStyle name="Fixed" xfId="204"/>
    <cellStyle name="Good" xfId="205"/>
    <cellStyle name="Grey" xfId="206"/>
    <cellStyle name="Header1" xfId="207"/>
    <cellStyle name="Header2" xfId="208"/>
    <cellStyle name="Heading 1" xfId="209"/>
    <cellStyle name="Heading 2" xfId="210"/>
    <cellStyle name="Heading 3" xfId="211"/>
    <cellStyle name="Heading 4" xfId="212"/>
    <cellStyle name="HEADING1" xfId="213"/>
    <cellStyle name="HEADING2" xfId="214"/>
    <cellStyle name="Input" xfId="215"/>
    <cellStyle name="Input [yellow]" xfId="216"/>
    <cellStyle name="Input Cells" xfId="217"/>
    <cellStyle name="Linked Cell" xfId="218"/>
    <cellStyle name="Linked Cells" xfId="219"/>
    <cellStyle name="Millares [0]_96 Risk" xfId="220"/>
    <cellStyle name="Millares_96 Risk" xfId="221"/>
    <cellStyle name="Milliers [0]_!!!GO" xfId="222"/>
    <cellStyle name="Milliers_!!!GO" xfId="223"/>
    <cellStyle name="Moneda [0]_96 Risk" xfId="224"/>
    <cellStyle name="Moneda_96 Risk" xfId="225"/>
    <cellStyle name="Mon閠aire [0]_!!!GO" xfId="226"/>
    <cellStyle name="Mon閠aire_!!!GO" xfId="227"/>
    <cellStyle name="Neutral" xfId="228"/>
    <cellStyle name="New Times Roman" xfId="229"/>
    <cellStyle name="no dec" xfId="230"/>
    <cellStyle name="Norma,_laroux_4_营业在建 (2)_E21" xfId="231"/>
    <cellStyle name="Normal - Style1" xfId="232"/>
    <cellStyle name="Normal_!!!GO" xfId="233"/>
    <cellStyle name="Note" xfId="234"/>
    <cellStyle name="Output" xfId="235"/>
    <cellStyle name="per.style" xfId="236"/>
    <cellStyle name="Percent [2]" xfId="237"/>
    <cellStyle name="Percent_!!!GO" xfId="238"/>
    <cellStyle name="Pourcentage_pldt" xfId="239"/>
    <cellStyle name="PSChar" xfId="240"/>
    <cellStyle name="PSDate" xfId="241"/>
    <cellStyle name="PSDec" xfId="242"/>
    <cellStyle name="PSHeading" xfId="243"/>
    <cellStyle name="PSInt" xfId="244"/>
    <cellStyle name="PSSpacer" xfId="245"/>
    <cellStyle name="RowLevel_0" xfId="246"/>
    <cellStyle name="sstot" xfId="247"/>
    <cellStyle name="Standard_AREAS" xfId="248"/>
    <cellStyle name="t" xfId="249"/>
    <cellStyle name="t_HVAC Equipment (3)" xfId="250"/>
    <cellStyle name="Title" xfId="251"/>
    <cellStyle name="Total" xfId="252"/>
    <cellStyle name="Warning Text" xfId="253"/>
    <cellStyle name="Percent" xfId="254"/>
    <cellStyle name="百分比 2" xfId="255"/>
    <cellStyle name="百分比 3" xfId="256"/>
    <cellStyle name="百分比 4" xfId="257"/>
    <cellStyle name="捠壿 [0.00]_Region Orders (2)" xfId="258"/>
    <cellStyle name="捠壿_Region Orders (2)" xfId="259"/>
    <cellStyle name="编号" xfId="260"/>
    <cellStyle name="标题" xfId="261"/>
    <cellStyle name="标题 1" xfId="262"/>
    <cellStyle name="标题 1 2" xfId="263"/>
    <cellStyle name="标题 1 2 2" xfId="264"/>
    <cellStyle name="标题 1 2_Book1" xfId="265"/>
    <cellStyle name="标题 1 3" xfId="266"/>
    <cellStyle name="标题 2" xfId="267"/>
    <cellStyle name="标题 2 2" xfId="268"/>
    <cellStyle name="标题 2 2 2" xfId="269"/>
    <cellStyle name="标题 2 2_Book1" xfId="270"/>
    <cellStyle name="标题 2 3" xfId="271"/>
    <cellStyle name="标题 3" xfId="272"/>
    <cellStyle name="标题 3 2" xfId="273"/>
    <cellStyle name="标题 3 2 2" xfId="274"/>
    <cellStyle name="标题 3 2_Book1" xfId="275"/>
    <cellStyle name="标题 3 3" xfId="276"/>
    <cellStyle name="标题 4" xfId="277"/>
    <cellStyle name="标题 4 2" xfId="278"/>
    <cellStyle name="标题 4 2 2" xfId="279"/>
    <cellStyle name="标题 4 2_Book1" xfId="280"/>
    <cellStyle name="标题 4 3" xfId="281"/>
    <cellStyle name="标题 5" xfId="282"/>
    <cellStyle name="标题 5 2" xfId="283"/>
    <cellStyle name="标题 5_地方政府负有偿还责任的债务明细表（表1）" xfId="284"/>
    <cellStyle name="标题 6" xfId="285"/>
    <cellStyle name="标题1" xfId="286"/>
    <cellStyle name="表标题" xfId="287"/>
    <cellStyle name="部门" xfId="288"/>
    <cellStyle name="差" xfId="289"/>
    <cellStyle name="差 2" xfId="290"/>
    <cellStyle name="差 2 2" xfId="291"/>
    <cellStyle name="差 2_Book1" xfId="292"/>
    <cellStyle name="差 3" xfId="293"/>
    <cellStyle name="差_~4190974" xfId="294"/>
    <cellStyle name="差_~5676413" xfId="295"/>
    <cellStyle name="差_00省级(打印)" xfId="296"/>
    <cellStyle name="差_00省级(定稿)" xfId="297"/>
    <cellStyle name="差_03昭通" xfId="298"/>
    <cellStyle name="差_0502通海县" xfId="299"/>
    <cellStyle name="差_05玉溪" xfId="300"/>
    <cellStyle name="差_0605石屏县" xfId="301"/>
    <cellStyle name="差_1003牟定县" xfId="302"/>
    <cellStyle name="差_1110洱源县" xfId="303"/>
    <cellStyle name="差_11大理" xfId="304"/>
    <cellStyle name="差_2、土地面积、人口、粮食产量基本情况" xfId="305"/>
    <cellStyle name="差_2006年分析表" xfId="306"/>
    <cellStyle name="差_2006年基础数据" xfId="307"/>
    <cellStyle name="差_2006年全省财力计算表（中央、决算）" xfId="308"/>
    <cellStyle name="差_2006年水利统计指标统计表" xfId="309"/>
    <cellStyle name="差_2006年在职人员情况" xfId="310"/>
    <cellStyle name="差_2007年检察院案件数" xfId="311"/>
    <cellStyle name="差_2007年可用财力" xfId="312"/>
    <cellStyle name="差_2007年人员分部门统计表" xfId="313"/>
    <cellStyle name="差_2007年政法部门业务指标" xfId="314"/>
    <cellStyle name="差_2008年县级公安保障标准落实奖励经费分配测算" xfId="315"/>
    <cellStyle name="差_2008云南省分县市中小学教职工统计表（教育厅提供）" xfId="316"/>
    <cellStyle name="差_2009年一般性转移支付标准工资" xfId="317"/>
    <cellStyle name="差_2009年一般性转移支付标准工资_~4190974" xfId="318"/>
    <cellStyle name="差_2009年一般性转移支付标准工资_~5676413" xfId="319"/>
    <cellStyle name="差_2009年一般性转移支付标准工资_不用软件计算9.1不考虑经费管理评价xl" xfId="320"/>
    <cellStyle name="差_2009年一般性转移支付标准工资_地方配套按人均增幅控制8.30xl" xfId="321"/>
    <cellStyle name="差_2009年一般性转移支付标准工资_地方配套按人均增幅控制8.30一般预算平均增幅、人均可用财力平均增幅两次控制、社会治安系数调整、案件数调整xl" xfId="322"/>
    <cellStyle name="差_2009年一般性转移支付标准工资_地方配套按人均增幅控制8.31（调整结案率后）xl" xfId="323"/>
    <cellStyle name="差_2009年一般性转移支付标准工资_奖励补助测算5.22测试" xfId="324"/>
    <cellStyle name="差_2009年一般性转移支付标准工资_奖励补助测算5.23新" xfId="325"/>
    <cellStyle name="差_2009年一般性转移支付标准工资_奖励补助测算5.24冯铸" xfId="326"/>
    <cellStyle name="差_2009年一般性转移支付标准工资_奖励补助测算7.23" xfId="327"/>
    <cellStyle name="差_2009年一般性转移支付标准工资_奖励补助测算7.25" xfId="328"/>
    <cellStyle name="差_2009年一般性转移支付标准工资_奖励补助测算7.25 (version 1) (version 1)" xfId="329"/>
    <cellStyle name="差_530623_2006年县级财政报表附表" xfId="330"/>
    <cellStyle name="差_530629_2006年县级财政报表附表" xfId="331"/>
    <cellStyle name="差_5334_2006年迪庆县级财政报表附表" xfId="332"/>
    <cellStyle name="差_Book1" xfId="333"/>
    <cellStyle name="差_Book1_1" xfId="334"/>
    <cellStyle name="差_Book1_1_Book1" xfId="335"/>
    <cellStyle name="差_Book1_2" xfId="336"/>
    <cellStyle name="差_Book1_3" xfId="337"/>
    <cellStyle name="差_Book1_Book1" xfId="338"/>
    <cellStyle name="差_Book2" xfId="339"/>
    <cellStyle name="差_M01-2(州市补助收入)" xfId="340"/>
    <cellStyle name="差_M03" xfId="341"/>
    <cellStyle name="差_不用软件计算9.1不考虑经费管理评价xl" xfId="342"/>
    <cellStyle name="差_财政供养人员" xfId="343"/>
    <cellStyle name="差_财政支出对上级的依赖程度" xfId="344"/>
    <cellStyle name="差_城建部门" xfId="345"/>
    <cellStyle name="差_地方配套按人均增幅控制8.30xl" xfId="346"/>
    <cellStyle name="差_地方配套按人均增幅控制8.30一般预算平均增幅、人均可用财力平均增幅两次控制、社会治安系数调整、案件数调整xl" xfId="347"/>
    <cellStyle name="差_地方配套按人均增幅控制8.31（调整结案率后）xl" xfId="348"/>
    <cellStyle name="差_第五部分(才淼、饶永宏）" xfId="349"/>
    <cellStyle name="差_第一部分：综合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检验表" xfId="355"/>
    <cellStyle name="差_检验表（调整后）" xfId="356"/>
    <cellStyle name="差_奖励补助测算5.22测试" xfId="357"/>
    <cellStyle name="差_奖励补助测算5.23新" xfId="358"/>
    <cellStyle name="差_奖励补助测算5.24冯铸" xfId="359"/>
    <cellStyle name="差_奖励补助测算7.23" xfId="360"/>
    <cellStyle name="差_奖励补助测算7.25" xfId="361"/>
    <cellStyle name="差_奖励补助测算7.25 (version 1) (version 1)" xfId="362"/>
    <cellStyle name="差_教师绩效工资测算表（离退休按各地上报数测算）2009年1月1日" xfId="363"/>
    <cellStyle name="差_教育厅提供义务教育及高中教师人数（2009年1月6日）" xfId="364"/>
    <cellStyle name="差_历年教师人数" xfId="365"/>
    <cellStyle name="差_丽江汇总" xfId="366"/>
    <cellStyle name="差_三季度－表二" xfId="367"/>
    <cellStyle name="差_卫生部门" xfId="368"/>
    <cellStyle name="差_文体广播部门" xfId="369"/>
    <cellStyle name="差_下半年禁毒办案经费分配2544.3万元" xfId="370"/>
    <cellStyle name="差_下半年禁吸戒毒经费1000万元" xfId="371"/>
    <cellStyle name="差_县级公安机关公用经费标准奖励测算方案（定稿）" xfId="372"/>
    <cellStyle name="差_县级基础数据" xfId="373"/>
    <cellStyle name="差_业务工作量指标" xfId="374"/>
    <cellStyle name="差_义务教育阶段教职工人数（教育厅提供最终）" xfId="375"/>
    <cellStyle name="差_云南农村义务教育统计表" xfId="376"/>
    <cellStyle name="差_云南省2008年中小学教师人数统计表" xfId="377"/>
    <cellStyle name="差_云南省2008年中小学教职工情况（教育厅提供20090101加工整理）" xfId="378"/>
    <cellStyle name="差_云南省2008年转移支付测算——州市本级考核部分及政策性测算" xfId="379"/>
    <cellStyle name="差_指标四" xfId="380"/>
    <cellStyle name="差_指标五" xfId="381"/>
    <cellStyle name="常规 10" xfId="382"/>
    <cellStyle name="常规 11" xfId="383"/>
    <cellStyle name="常规 14" xfId="384"/>
    <cellStyle name="常规 2" xfId="385"/>
    <cellStyle name="常规 2 2" xfId="386"/>
    <cellStyle name="常规 2 2 2" xfId="387"/>
    <cellStyle name="常规 2 2_Book1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_Book1" xfId="395"/>
    <cellStyle name="常规 3" xfId="396"/>
    <cellStyle name="常规 3 2" xfId="397"/>
    <cellStyle name="常规 3 2 2" xfId="398"/>
    <cellStyle name="常规 3 2_地方政府负有偿还责任的债务明细表（表1）" xfId="399"/>
    <cellStyle name="常规 3 3" xfId="400"/>
    <cellStyle name="常规 3_Book1" xfId="401"/>
    <cellStyle name="常规 4" xfId="402"/>
    <cellStyle name="常规 4 2" xfId="403"/>
    <cellStyle name="常规 4 2 2" xfId="404"/>
    <cellStyle name="常规 4 2_地方政府负有偿还责任的债务明细表（表1）" xfId="405"/>
    <cellStyle name="常规 4 3" xfId="406"/>
    <cellStyle name="常规 4_Book1" xfId="407"/>
    <cellStyle name="常规 5" xfId="408"/>
    <cellStyle name="常规 5 2" xfId="409"/>
    <cellStyle name="常规 5 3" xfId="410"/>
    <cellStyle name="常规 5_Book1" xfId="411"/>
    <cellStyle name="常规 6" xfId="412"/>
    <cellStyle name="常规 7" xfId="413"/>
    <cellStyle name="Hyperlink" xfId="414"/>
    <cellStyle name="分级显示列_1_Book1" xfId="415"/>
    <cellStyle name="分级显示行_1_13区汇总" xfId="416"/>
    <cellStyle name="归盒啦_95" xfId="417"/>
    <cellStyle name="好" xfId="418"/>
    <cellStyle name="好 2" xfId="419"/>
    <cellStyle name="好 2 2" xfId="420"/>
    <cellStyle name="好 2_Book1" xfId="421"/>
    <cellStyle name="好 3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1_Book1" xfId="464"/>
    <cellStyle name="好_Book1_2" xfId="465"/>
    <cellStyle name="好_Book1_3" xfId="466"/>
    <cellStyle name="好_Book1_Book1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奖励补助测算5.22测试" xfId="486"/>
    <cellStyle name="好_奖励补助测算5.23新" xfId="487"/>
    <cellStyle name="好_奖励补助测算5.24冯铸" xfId="488"/>
    <cellStyle name="好_奖励补助测算7.23" xfId="489"/>
    <cellStyle name="好_奖励补助测算7.25" xfId="490"/>
    <cellStyle name="好_奖励补助测算7.25 (version 1) (version 1)" xfId="491"/>
    <cellStyle name="好_教师绩效工资测算表（离退休按各地上报数测算）2009年1月1日" xfId="492"/>
    <cellStyle name="好_教育厅提供义务教育及高中教师人数（2009年1月6日）" xfId="493"/>
    <cellStyle name="好_历年教师人数" xfId="494"/>
    <cellStyle name="好_丽江汇总" xfId="495"/>
    <cellStyle name="好_三季度－表二" xfId="496"/>
    <cellStyle name="好_卫生部门" xfId="497"/>
    <cellStyle name="好_文体广播部门" xfId="498"/>
    <cellStyle name="好_下半年禁毒办案经费分配2544.3万元" xfId="499"/>
    <cellStyle name="好_下半年禁吸戒毒经费1000万元" xfId="500"/>
    <cellStyle name="好_县级公安机关公用经费标准奖励测算方案（定稿）" xfId="501"/>
    <cellStyle name="好_县级基础数据" xfId="502"/>
    <cellStyle name="好_业务工作量指标" xfId="503"/>
    <cellStyle name="好_义务教育阶段教职工人数（教育厅提供最终）" xfId="504"/>
    <cellStyle name="好_云南农村义务教育统计表" xfId="505"/>
    <cellStyle name="好_云南省2008年中小学教师人数统计表" xfId="506"/>
    <cellStyle name="好_云南省2008年中小学教职工情况（教育厅提供20090101加工整理）" xfId="507"/>
    <cellStyle name="好_云南省2008年转移支付测算——州市本级考核部分及政策性测算" xfId="508"/>
    <cellStyle name="好_指标四" xfId="509"/>
    <cellStyle name="好_指标五" xfId="510"/>
    <cellStyle name="后继超链接" xfId="511"/>
    <cellStyle name="汇总" xfId="512"/>
    <cellStyle name="汇总 2" xfId="513"/>
    <cellStyle name="汇总 2 2" xfId="514"/>
    <cellStyle name="汇总 2_Book1" xfId="515"/>
    <cellStyle name="汇总 3" xfId="516"/>
    <cellStyle name="Currency" xfId="517"/>
    <cellStyle name="Currency [0]" xfId="518"/>
    <cellStyle name="计算" xfId="519"/>
    <cellStyle name="计算 2" xfId="520"/>
    <cellStyle name="计算 2 2" xfId="521"/>
    <cellStyle name="计算 2_Book1" xfId="522"/>
    <cellStyle name="计算 3" xfId="523"/>
    <cellStyle name="检查单元格" xfId="524"/>
    <cellStyle name="检查单元格 2" xfId="525"/>
    <cellStyle name="检查单元格 2 2" xfId="526"/>
    <cellStyle name="检查单元格 2_Book1" xfId="527"/>
    <cellStyle name="检查单元格 3" xfId="528"/>
    <cellStyle name="解释性文本" xfId="529"/>
    <cellStyle name="解释性文本 2" xfId="530"/>
    <cellStyle name="解释性文本 2 2" xfId="531"/>
    <cellStyle name="解释性文本 2_Book1" xfId="532"/>
    <cellStyle name="解释性文本 3" xfId="533"/>
    <cellStyle name="借出原因" xfId="534"/>
    <cellStyle name="警告文本" xfId="535"/>
    <cellStyle name="警告文本 2" xfId="536"/>
    <cellStyle name="警告文本 2 2" xfId="537"/>
    <cellStyle name="警告文本 2_Book1" xfId="538"/>
    <cellStyle name="警告文本 3" xfId="539"/>
    <cellStyle name="链接单元格" xfId="540"/>
    <cellStyle name="链接单元格 2" xfId="541"/>
    <cellStyle name="链接单元格 2 2" xfId="542"/>
    <cellStyle name="链接单元格 2_Book1" xfId="543"/>
    <cellStyle name="链接单元格 3" xfId="544"/>
    <cellStyle name="콤마 [0]_BOILER-CO1" xfId="545"/>
    <cellStyle name="콤마_BOILER-CO1" xfId="546"/>
    <cellStyle name="통화 [0]_BOILER-CO1" xfId="547"/>
    <cellStyle name="통화_BOILER-CO1" xfId="548"/>
    <cellStyle name="표준_0N-HANDLING " xfId="549"/>
    <cellStyle name="霓付 [0]_ +Foil &amp; -FOIL &amp; PAPER" xfId="550"/>
    <cellStyle name="霓付_ +Foil &amp; -FOIL &amp; PAPER" xfId="551"/>
    <cellStyle name="烹拳 [0]_ +Foil &amp; -FOIL &amp; PAPER" xfId="552"/>
    <cellStyle name="烹拳_ +Foil &amp; -FOIL &amp; PAPER" xfId="553"/>
    <cellStyle name="普通_ 白土" xfId="554"/>
    <cellStyle name="千分位[0]_ 白土" xfId="555"/>
    <cellStyle name="千分位_ 白土" xfId="556"/>
    <cellStyle name="千位[0]_ 方正PC" xfId="557"/>
    <cellStyle name="千位_ 方正PC" xfId="558"/>
    <cellStyle name="Comma" xfId="559"/>
    <cellStyle name="千位分隔 2" xfId="560"/>
    <cellStyle name="千位分隔 3" xfId="561"/>
    <cellStyle name="Comma [0]" xfId="562"/>
    <cellStyle name="千位分隔[0] 2" xfId="563"/>
    <cellStyle name="钎霖_4岿角利" xfId="564"/>
    <cellStyle name="强调 1" xfId="565"/>
    <cellStyle name="强调 2" xfId="566"/>
    <cellStyle name="强调 3" xfId="567"/>
    <cellStyle name="强调文字颜色 1" xfId="568"/>
    <cellStyle name="强调文字颜色 1 2" xfId="569"/>
    <cellStyle name="强调文字颜色 1 2 2" xfId="570"/>
    <cellStyle name="强调文字颜色 1 2_Book1" xfId="571"/>
    <cellStyle name="强调文字颜色 1 3" xfId="572"/>
    <cellStyle name="强调文字颜色 2" xfId="573"/>
    <cellStyle name="强调文字颜色 2 2" xfId="574"/>
    <cellStyle name="强调文字颜色 2 2 2" xfId="575"/>
    <cellStyle name="强调文字颜色 2 2_Book1" xfId="576"/>
    <cellStyle name="强调文字颜色 2 3" xfId="577"/>
    <cellStyle name="强调文字颜色 3" xfId="578"/>
    <cellStyle name="强调文字颜色 3 2" xfId="579"/>
    <cellStyle name="强调文字颜色 3 2 2" xfId="580"/>
    <cellStyle name="强调文字颜色 3 2_Book1" xfId="581"/>
    <cellStyle name="强调文字颜色 3 3" xfId="582"/>
    <cellStyle name="强调文字颜色 4" xfId="583"/>
    <cellStyle name="强调文字颜色 4 2" xfId="584"/>
    <cellStyle name="强调文字颜色 4 2 2" xfId="585"/>
    <cellStyle name="强调文字颜色 4 2_Book1" xfId="586"/>
    <cellStyle name="强调文字颜色 4 3" xfId="587"/>
    <cellStyle name="强调文字颜色 5" xfId="588"/>
    <cellStyle name="强调文字颜色 5 2" xfId="589"/>
    <cellStyle name="强调文字颜色 5 2 2" xfId="590"/>
    <cellStyle name="强调文字颜色 5 2_Book1" xfId="591"/>
    <cellStyle name="强调文字颜色 5 3" xfId="592"/>
    <cellStyle name="强调文字颜色 6" xfId="593"/>
    <cellStyle name="强调文字颜色 6 2" xfId="594"/>
    <cellStyle name="强调文字颜色 6 2 2" xfId="595"/>
    <cellStyle name="强调文字颜色 6 2_Book1" xfId="596"/>
    <cellStyle name="强调文字颜色 6 3" xfId="597"/>
    <cellStyle name="日期" xfId="598"/>
    <cellStyle name="商品名称" xfId="599"/>
    <cellStyle name="适中" xfId="600"/>
    <cellStyle name="适中 2" xfId="601"/>
    <cellStyle name="适中 2 2" xfId="602"/>
    <cellStyle name="适中 2_Book1" xfId="603"/>
    <cellStyle name="适中 3" xfId="604"/>
    <cellStyle name="输出" xfId="605"/>
    <cellStyle name="输出 2" xfId="606"/>
    <cellStyle name="输出 2 2" xfId="607"/>
    <cellStyle name="输出 2_Book1" xfId="608"/>
    <cellStyle name="输出 3" xfId="609"/>
    <cellStyle name="输入" xfId="610"/>
    <cellStyle name="输入 2" xfId="611"/>
    <cellStyle name="输入 2 2" xfId="612"/>
    <cellStyle name="输入 2_Book1" xfId="613"/>
    <cellStyle name="输入 3" xfId="614"/>
    <cellStyle name="数量" xfId="615"/>
    <cellStyle name="数字" xfId="616"/>
    <cellStyle name="未定义" xfId="617"/>
    <cellStyle name="小数" xfId="618"/>
    <cellStyle name="样式 1" xfId="619"/>
    <cellStyle name="Followed Hyperlink" xfId="620"/>
    <cellStyle name="昗弨_Pacific Region P&amp;L" xfId="621"/>
    <cellStyle name="寘嬫愗傝 [0.00]_Region Orders (2)" xfId="622"/>
    <cellStyle name="寘嬫愗傝_Region Orders (2)" xfId="623"/>
    <cellStyle name="注释" xfId="624"/>
    <cellStyle name="注释 2" xfId="625"/>
    <cellStyle name="注释 2 2" xfId="626"/>
    <cellStyle name="注释 3" xfId="6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3.625" style="2" customWidth="1"/>
    <col min="2" max="2" width="10.50390625" style="2" customWidth="1"/>
    <col min="3" max="3" width="13.875" style="2" customWidth="1"/>
    <col min="4" max="4" width="11.75390625" style="2" customWidth="1"/>
    <col min="5" max="5" width="7.125" style="2" bestFit="1" customWidth="1"/>
    <col min="6" max="6" width="3.75390625" style="2" customWidth="1"/>
    <col min="7" max="7" width="4.625" style="15" customWidth="1"/>
    <col min="8" max="8" width="11.50390625" style="2" customWidth="1"/>
    <col min="9" max="9" width="14.50390625" style="2" customWidth="1"/>
    <col min="10" max="11" width="5.375" style="2" customWidth="1"/>
    <col min="12" max="12" width="5.00390625" style="2" customWidth="1"/>
    <col min="13" max="13" width="6.00390625" style="3" customWidth="1"/>
    <col min="14" max="14" width="5.375" style="3" customWidth="1"/>
    <col min="15" max="15" width="6.50390625" style="2" customWidth="1"/>
    <col min="16" max="16" width="4.75390625" style="2" customWidth="1"/>
    <col min="17" max="17" width="5.25390625" style="2" customWidth="1"/>
    <col min="18" max="18" width="4.625" style="2" customWidth="1"/>
    <col min="19" max="19" width="5.25390625" style="31" customWidth="1"/>
    <col min="20" max="234" width="9.00390625" style="2" customWidth="1"/>
    <col min="235" max="16384" width="9.00390625" style="4" customWidth="1"/>
  </cols>
  <sheetData>
    <row r="1" spans="1:18" ht="27" customHeigh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ht="36.75" customHeight="1">
      <c r="A2" s="30" t="s">
        <v>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55" s="24" customFormat="1" ht="58.5" customHeight="1">
      <c r="A3" s="7" t="s">
        <v>0</v>
      </c>
      <c r="B3" s="5" t="s">
        <v>1</v>
      </c>
      <c r="C3" s="5" t="s">
        <v>2</v>
      </c>
      <c r="D3" s="5" t="s">
        <v>9</v>
      </c>
      <c r="E3" s="5" t="s">
        <v>3</v>
      </c>
      <c r="F3" s="5" t="s">
        <v>4</v>
      </c>
      <c r="G3" s="5" t="s">
        <v>8</v>
      </c>
      <c r="H3" s="5" t="s">
        <v>5</v>
      </c>
      <c r="I3" s="5" t="s">
        <v>116</v>
      </c>
      <c r="J3" s="5" t="s">
        <v>10</v>
      </c>
      <c r="K3" s="5" t="s">
        <v>11</v>
      </c>
      <c r="L3" s="5" t="s">
        <v>12</v>
      </c>
      <c r="M3" s="8" t="s">
        <v>6</v>
      </c>
      <c r="N3" s="8" t="s">
        <v>111</v>
      </c>
      <c r="O3" s="5" t="s">
        <v>112</v>
      </c>
      <c r="P3" s="5" t="s">
        <v>113</v>
      </c>
      <c r="Q3" s="5" t="s">
        <v>114</v>
      </c>
      <c r="R3" s="5" t="s">
        <v>13</v>
      </c>
      <c r="S3" s="5" t="s">
        <v>115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s="1" customFormat="1" ht="37.5" customHeight="1">
      <c r="A4" s="9">
        <v>1</v>
      </c>
      <c r="B4" s="10" t="s">
        <v>86</v>
      </c>
      <c r="C4" s="17" t="s">
        <v>20</v>
      </c>
      <c r="D4" s="17" t="s">
        <v>21</v>
      </c>
      <c r="E4" s="18" t="s">
        <v>33</v>
      </c>
      <c r="F4" s="18" t="s">
        <v>16</v>
      </c>
      <c r="G4" s="14" t="s">
        <v>17</v>
      </c>
      <c r="H4" s="18" t="s">
        <v>53</v>
      </c>
      <c r="I4" s="19" t="s">
        <v>73</v>
      </c>
      <c r="J4" s="20">
        <v>49</v>
      </c>
      <c r="K4" s="21">
        <v>62.5</v>
      </c>
      <c r="L4" s="9"/>
      <c r="M4" s="18">
        <v>81.4</v>
      </c>
      <c r="N4" s="20">
        <v>3</v>
      </c>
      <c r="O4" s="11">
        <f>SUM(J4:N4)</f>
        <v>195.9</v>
      </c>
      <c r="P4" s="12"/>
      <c r="Q4" s="12" t="s">
        <v>81</v>
      </c>
      <c r="R4" s="22">
        <v>1</v>
      </c>
      <c r="S4" s="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19" ht="39.75" customHeight="1">
      <c r="A5" s="9">
        <v>2</v>
      </c>
      <c r="B5" s="13" t="s">
        <v>87</v>
      </c>
      <c r="C5" s="17" t="s">
        <v>14</v>
      </c>
      <c r="D5" s="17" t="s">
        <v>22</v>
      </c>
      <c r="E5" s="18" t="s">
        <v>34</v>
      </c>
      <c r="F5" s="18" t="s">
        <v>16</v>
      </c>
      <c r="G5" s="14" t="s">
        <v>18</v>
      </c>
      <c r="H5" s="18" t="s">
        <v>54</v>
      </c>
      <c r="I5" s="19" t="s">
        <v>74</v>
      </c>
      <c r="J5" s="20">
        <v>64</v>
      </c>
      <c r="K5" s="21">
        <v>57</v>
      </c>
      <c r="L5" s="9"/>
      <c r="M5" s="18">
        <v>76.5</v>
      </c>
      <c r="N5" s="20">
        <v>0</v>
      </c>
      <c r="O5" s="11">
        <f aca="true" t="shared" si="0" ref="O5:O23">SUM(J5:N5)</f>
        <v>197.5</v>
      </c>
      <c r="P5" s="9" t="s">
        <v>81</v>
      </c>
      <c r="Q5" s="12" t="s">
        <v>81</v>
      </c>
      <c r="R5" s="22">
        <v>1</v>
      </c>
      <c r="S5" s="9"/>
    </row>
    <row r="6" spans="1:19" ht="28.5" customHeight="1">
      <c r="A6" s="9">
        <v>3</v>
      </c>
      <c r="B6" s="17" t="s">
        <v>88</v>
      </c>
      <c r="C6" s="17" t="s">
        <v>88</v>
      </c>
      <c r="D6" s="17" t="s">
        <v>23</v>
      </c>
      <c r="E6" s="18" t="s">
        <v>35</v>
      </c>
      <c r="F6" s="18" t="s">
        <v>15</v>
      </c>
      <c r="G6" s="14" t="s">
        <v>19</v>
      </c>
      <c r="H6" s="18" t="s">
        <v>55</v>
      </c>
      <c r="I6" s="19" t="s">
        <v>75</v>
      </c>
      <c r="J6" s="20">
        <v>64</v>
      </c>
      <c r="K6" s="21">
        <v>73.5</v>
      </c>
      <c r="L6" s="9"/>
      <c r="M6" s="18">
        <v>81.4</v>
      </c>
      <c r="N6" s="20">
        <v>3</v>
      </c>
      <c r="O6" s="11">
        <f t="shared" si="0"/>
        <v>221.9</v>
      </c>
      <c r="P6" s="9"/>
      <c r="Q6" s="12" t="s">
        <v>81</v>
      </c>
      <c r="R6" s="22">
        <v>1</v>
      </c>
      <c r="S6" s="9"/>
    </row>
    <row r="7" spans="1:19" ht="48.75" customHeight="1">
      <c r="A7" s="9">
        <v>4</v>
      </c>
      <c r="B7" s="17" t="s">
        <v>89</v>
      </c>
      <c r="C7" s="17" t="s">
        <v>89</v>
      </c>
      <c r="D7" s="17" t="s">
        <v>24</v>
      </c>
      <c r="E7" s="18" t="s">
        <v>36</v>
      </c>
      <c r="F7" s="18" t="s">
        <v>16</v>
      </c>
      <c r="G7" s="14" t="s">
        <v>17</v>
      </c>
      <c r="H7" s="18" t="s">
        <v>56</v>
      </c>
      <c r="I7" s="19" t="s">
        <v>90</v>
      </c>
      <c r="J7" s="20">
        <v>53</v>
      </c>
      <c r="K7" s="21">
        <v>70</v>
      </c>
      <c r="L7" s="9"/>
      <c r="M7" s="18">
        <v>86.8</v>
      </c>
      <c r="N7" s="20">
        <v>3</v>
      </c>
      <c r="O7" s="11">
        <f t="shared" si="0"/>
        <v>212.8</v>
      </c>
      <c r="P7" s="9"/>
      <c r="Q7" s="12" t="s">
        <v>81</v>
      </c>
      <c r="R7" s="22">
        <v>1</v>
      </c>
      <c r="S7" s="9"/>
    </row>
    <row r="8" spans="1:19" ht="31.5" customHeight="1">
      <c r="A8" s="9">
        <v>5</v>
      </c>
      <c r="B8" s="17" t="s">
        <v>25</v>
      </c>
      <c r="C8" s="17" t="s">
        <v>25</v>
      </c>
      <c r="D8" s="17" t="s">
        <v>26</v>
      </c>
      <c r="E8" s="18" t="s">
        <v>37</v>
      </c>
      <c r="F8" s="18" t="s">
        <v>15</v>
      </c>
      <c r="G8" s="14" t="s">
        <v>17</v>
      </c>
      <c r="H8" s="18" t="s">
        <v>57</v>
      </c>
      <c r="I8" s="22" t="s">
        <v>76</v>
      </c>
      <c r="J8" s="20">
        <v>61</v>
      </c>
      <c r="K8" s="21">
        <v>77</v>
      </c>
      <c r="L8" s="9"/>
      <c r="M8" s="18">
        <v>81.2</v>
      </c>
      <c r="N8" s="20">
        <v>3</v>
      </c>
      <c r="O8" s="11">
        <f t="shared" si="0"/>
        <v>222.2</v>
      </c>
      <c r="P8" s="9"/>
      <c r="Q8" s="12" t="s">
        <v>81</v>
      </c>
      <c r="R8" s="22">
        <v>1</v>
      </c>
      <c r="S8" s="9"/>
    </row>
    <row r="9" spans="1:19" ht="24.75" customHeight="1">
      <c r="A9" s="9">
        <v>6</v>
      </c>
      <c r="B9" s="27" t="s">
        <v>27</v>
      </c>
      <c r="C9" s="27" t="s">
        <v>27</v>
      </c>
      <c r="D9" s="27" t="s">
        <v>91</v>
      </c>
      <c r="E9" s="18" t="s">
        <v>38</v>
      </c>
      <c r="F9" s="18" t="s">
        <v>15</v>
      </c>
      <c r="G9" s="14" t="s">
        <v>17</v>
      </c>
      <c r="H9" s="18" t="s">
        <v>58</v>
      </c>
      <c r="I9" s="19" t="s">
        <v>77</v>
      </c>
      <c r="J9" s="20">
        <v>58</v>
      </c>
      <c r="K9" s="21">
        <v>79</v>
      </c>
      <c r="L9" s="9"/>
      <c r="M9" s="18">
        <v>71.3</v>
      </c>
      <c r="N9" s="20">
        <v>3</v>
      </c>
      <c r="O9" s="11">
        <f t="shared" si="0"/>
        <v>211.3</v>
      </c>
      <c r="P9" s="9"/>
      <c r="Q9" s="12" t="s">
        <v>81</v>
      </c>
      <c r="R9" s="22">
        <v>1</v>
      </c>
      <c r="S9" s="9" t="s">
        <v>92</v>
      </c>
    </row>
    <row r="10" spans="1:19" ht="27.75" customHeight="1">
      <c r="A10" s="9">
        <v>7</v>
      </c>
      <c r="B10" s="28"/>
      <c r="C10" s="28"/>
      <c r="D10" s="28"/>
      <c r="E10" s="18" t="s">
        <v>39</v>
      </c>
      <c r="F10" s="18" t="s">
        <v>15</v>
      </c>
      <c r="G10" s="14" t="s">
        <v>17</v>
      </c>
      <c r="H10" s="18" t="s">
        <v>59</v>
      </c>
      <c r="I10" s="22" t="s">
        <v>93</v>
      </c>
      <c r="J10" s="20">
        <v>56</v>
      </c>
      <c r="K10" s="21">
        <v>70.5</v>
      </c>
      <c r="L10" s="9"/>
      <c r="M10" s="18">
        <v>78.7</v>
      </c>
      <c r="N10" s="20">
        <v>3</v>
      </c>
      <c r="O10" s="11">
        <f t="shared" si="0"/>
        <v>208.2</v>
      </c>
      <c r="P10" s="9"/>
      <c r="Q10" s="12" t="s">
        <v>81</v>
      </c>
      <c r="R10" s="22">
        <v>2</v>
      </c>
      <c r="S10" s="9" t="s">
        <v>94</v>
      </c>
    </row>
    <row r="11" spans="1:19" ht="33" customHeight="1">
      <c r="A11" s="9">
        <v>8</v>
      </c>
      <c r="B11" s="28"/>
      <c r="C11" s="28"/>
      <c r="D11" s="28"/>
      <c r="E11" s="18" t="s">
        <v>40</v>
      </c>
      <c r="F11" s="18" t="s">
        <v>15</v>
      </c>
      <c r="G11" s="14" t="s">
        <v>17</v>
      </c>
      <c r="H11" s="18" t="s">
        <v>60</v>
      </c>
      <c r="I11" s="22" t="s">
        <v>95</v>
      </c>
      <c r="J11" s="20">
        <v>56</v>
      </c>
      <c r="K11" s="21">
        <v>73.5</v>
      </c>
      <c r="L11" s="9"/>
      <c r="M11" s="18">
        <v>74.36</v>
      </c>
      <c r="N11" s="20">
        <v>3</v>
      </c>
      <c r="O11" s="11">
        <f t="shared" si="0"/>
        <v>206.86</v>
      </c>
      <c r="P11" s="9"/>
      <c r="Q11" s="12" t="s">
        <v>81</v>
      </c>
      <c r="R11" s="22">
        <v>3</v>
      </c>
      <c r="S11" s="9" t="s">
        <v>96</v>
      </c>
    </row>
    <row r="12" spans="1:19" ht="30" customHeight="1">
      <c r="A12" s="9">
        <v>9</v>
      </c>
      <c r="B12" s="28"/>
      <c r="C12" s="28"/>
      <c r="D12" s="28"/>
      <c r="E12" s="18" t="s">
        <v>41</v>
      </c>
      <c r="F12" s="18" t="s">
        <v>16</v>
      </c>
      <c r="G12" s="14" t="s">
        <v>17</v>
      </c>
      <c r="H12" s="18" t="s">
        <v>61</v>
      </c>
      <c r="I12" s="22" t="s">
        <v>78</v>
      </c>
      <c r="J12" s="20">
        <v>52</v>
      </c>
      <c r="K12" s="21">
        <v>74</v>
      </c>
      <c r="L12" s="9"/>
      <c r="M12" s="18">
        <v>77.74</v>
      </c>
      <c r="N12" s="20">
        <v>3</v>
      </c>
      <c r="O12" s="11">
        <f t="shared" si="0"/>
        <v>206.74</v>
      </c>
      <c r="P12" s="9"/>
      <c r="Q12" s="12" t="s">
        <v>81</v>
      </c>
      <c r="R12" s="22">
        <v>4</v>
      </c>
      <c r="S12" s="9" t="s">
        <v>97</v>
      </c>
    </row>
    <row r="13" spans="1:19" ht="42.75" customHeight="1">
      <c r="A13" s="9">
        <v>10</v>
      </c>
      <c r="B13" s="28"/>
      <c r="C13" s="28"/>
      <c r="D13" s="28"/>
      <c r="E13" s="18" t="s">
        <v>42</v>
      </c>
      <c r="F13" s="18" t="s">
        <v>15</v>
      </c>
      <c r="G13" s="14" t="s">
        <v>17</v>
      </c>
      <c r="H13" s="18" t="s">
        <v>62</v>
      </c>
      <c r="I13" s="22" t="s">
        <v>98</v>
      </c>
      <c r="J13" s="20">
        <v>58</v>
      </c>
      <c r="K13" s="21">
        <v>69.5</v>
      </c>
      <c r="L13" s="9"/>
      <c r="M13" s="18">
        <v>76.1</v>
      </c>
      <c r="N13" s="20">
        <v>3</v>
      </c>
      <c r="O13" s="11">
        <f t="shared" si="0"/>
        <v>206.6</v>
      </c>
      <c r="P13" s="9"/>
      <c r="Q13" s="12" t="s">
        <v>81</v>
      </c>
      <c r="R13" s="22">
        <v>5</v>
      </c>
      <c r="S13" s="9" t="s">
        <v>99</v>
      </c>
    </row>
    <row r="14" spans="1:19" ht="28.5" customHeight="1">
      <c r="A14" s="9">
        <v>11</v>
      </c>
      <c r="B14" s="29"/>
      <c r="C14" s="29"/>
      <c r="D14" s="29"/>
      <c r="E14" s="18" t="s">
        <v>43</v>
      </c>
      <c r="F14" s="18" t="s">
        <v>16</v>
      </c>
      <c r="G14" s="14" t="s">
        <v>17</v>
      </c>
      <c r="H14" s="18" t="s">
        <v>63</v>
      </c>
      <c r="I14" s="22" t="s">
        <v>100</v>
      </c>
      <c r="J14" s="20">
        <v>54</v>
      </c>
      <c r="K14" s="21">
        <v>73.5</v>
      </c>
      <c r="L14" s="9"/>
      <c r="M14" s="18">
        <v>73.5</v>
      </c>
      <c r="N14" s="20">
        <v>3</v>
      </c>
      <c r="O14" s="11">
        <f t="shared" si="0"/>
        <v>204</v>
      </c>
      <c r="P14" s="9"/>
      <c r="Q14" s="12" t="s">
        <v>81</v>
      </c>
      <c r="R14" s="22">
        <v>6</v>
      </c>
      <c r="S14" s="9" t="s">
        <v>101</v>
      </c>
    </row>
    <row r="15" spans="1:19" ht="51.75" customHeight="1">
      <c r="A15" s="9">
        <v>12</v>
      </c>
      <c r="B15" s="27" t="s">
        <v>27</v>
      </c>
      <c r="C15" s="27" t="s">
        <v>27</v>
      </c>
      <c r="D15" s="27" t="s">
        <v>102</v>
      </c>
      <c r="E15" s="18" t="s">
        <v>44</v>
      </c>
      <c r="F15" s="18" t="s">
        <v>15</v>
      </c>
      <c r="G15" s="14" t="s">
        <v>17</v>
      </c>
      <c r="H15" s="18" t="s">
        <v>64</v>
      </c>
      <c r="I15" s="22" t="s">
        <v>103</v>
      </c>
      <c r="J15" s="20">
        <v>61</v>
      </c>
      <c r="K15" s="21">
        <v>66.5</v>
      </c>
      <c r="L15" s="9"/>
      <c r="M15" s="18">
        <v>80.8</v>
      </c>
      <c r="N15" s="20">
        <v>3</v>
      </c>
      <c r="O15" s="11">
        <f t="shared" si="0"/>
        <v>211.3</v>
      </c>
      <c r="P15" s="9"/>
      <c r="Q15" s="12" t="s">
        <v>81</v>
      </c>
      <c r="R15" s="22">
        <v>1</v>
      </c>
      <c r="S15" s="9" t="s">
        <v>104</v>
      </c>
    </row>
    <row r="16" spans="1:19" ht="42.75" customHeight="1">
      <c r="A16" s="9">
        <v>13</v>
      </c>
      <c r="B16" s="29"/>
      <c r="C16" s="29"/>
      <c r="D16" s="29"/>
      <c r="E16" s="18" t="s">
        <v>45</v>
      </c>
      <c r="F16" s="18" t="s">
        <v>15</v>
      </c>
      <c r="G16" s="14" t="s">
        <v>17</v>
      </c>
      <c r="H16" s="18" t="s">
        <v>65</v>
      </c>
      <c r="I16" s="22" t="s">
        <v>105</v>
      </c>
      <c r="J16" s="20">
        <v>64</v>
      </c>
      <c r="K16" s="21">
        <v>70.5</v>
      </c>
      <c r="L16" s="9"/>
      <c r="M16" s="18">
        <v>73.8</v>
      </c>
      <c r="N16" s="20">
        <v>3</v>
      </c>
      <c r="O16" s="11">
        <f t="shared" si="0"/>
        <v>211.3</v>
      </c>
      <c r="P16" s="9"/>
      <c r="Q16" s="12" t="s">
        <v>81</v>
      </c>
      <c r="R16" s="22">
        <v>1</v>
      </c>
      <c r="S16" s="9" t="s">
        <v>97</v>
      </c>
    </row>
    <row r="17" spans="1:19" ht="42.75" customHeight="1">
      <c r="A17" s="9">
        <v>14</v>
      </c>
      <c r="B17" s="27" t="s">
        <v>27</v>
      </c>
      <c r="C17" s="27" t="s">
        <v>27</v>
      </c>
      <c r="D17" s="27" t="s">
        <v>106</v>
      </c>
      <c r="E17" s="18" t="s">
        <v>46</v>
      </c>
      <c r="F17" s="18" t="s">
        <v>15</v>
      </c>
      <c r="G17" s="14" t="s">
        <v>18</v>
      </c>
      <c r="H17" s="18" t="s">
        <v>66</v>
      </c>
      <c r="I17" s="22" t="s">
        <v>79</v>
      </c>
      <c r="J17" s="20">
        <v>60</v>
      </c>
      <c r="K17" s="21">
        <v>73</v>
      </c>
      <c r="L17" s="9"/>
      <c r="M17" s="18">
        <v>81.2</v>
      </c>
      <c r="N17" s="20">
        <v>0</v>
      </c>
      <c r="O17" s="11">
        <f t="shared" si="0"/>
        <v>214.2</v>
      </c>
      <c r="P17" s="9"/>
      <c r="Q17" s="12" t="s">
        <v>81</v>
      </c>
      <c r="R17" s="22">
        <v>1</v>
      </c>
      <c r="S17" s="9" t="s">
        <v>104</v>
      </c>
    </row>
    <row r="18" spans="1:19" ht="58.5" customHeight="1">
      <c r="A18" s="9">
        <v>15</v>
      </c>
      <c r="B18" s="28"/>
      <c r="C18" s="28"/>
      <c r="D18" s="28"/>
      <c r="E18" s="18" t="s">
        <v>47</v>
      </c>
      <c r="F18" s="18" t="s">
        <v>15</v>
      </c>
      <c r="G18" s="14" t="s">
        <v>82</v>
      </c>
      <c r="H18" s="18" t="s">
        <v>67</v>
      </c>
      <c r="I18" s="22" t="s">
        <v>107</v>
      </c>
      <c r="J18" s="20">
        <v>46</v>
      </c>
      <c r="K18" s="21">
        <v>77.5</v>
      </c>
      <c r="L18" s="9"/>
      <c r="M18" s="18">
        <v>79.2</v>
      </c>
      <c r="N18" s="20">
        <v>3</v>
      </c>
      <c r="O18" s="11">
        <f t="shared" si="0"/>
        <v>205.7</v>
      </c>
      <c r="P18" s="9"/>
      <c r="Q18" s="12" t="s">
        <v>81</v>
      </c>
      <c r="R18" s="22">
        <v>2</v>
      </c>
      <c r="S18" s="9" t="s">
        <v>108</v>
      </c>
    </row>
    <row r="19" spans="1:19" ht="42.75" customHeight="1">
      <c r="A19" s="9">
        <v>16</v>
      </c>
      <c r="B19" s="28"/>
      <c r="C19" s="28"/>
      <c r="D19" s="28"/>
      <c r="E19" s="18" t="s">
        <v>48</v>
      </c>
      <c r="F19" s="18" t="s">
        <v>15</v>
      </c>
      <c r="G19" s="14" t="s">
        <v>17</v>
      </c>
      <c r="H19" s="18" t="s">
        <v>68</v>
      </c>
      <c r="I19" s="22" t="s">
        <v>75</v>
      </c>
      <c r="J19" s="20">
        <v>48</v>
      </c>
      <c r="K19" s="21">
        <v>74.5</v>
      </c>
      <c r="L19" s="9"/>
      <c r="M19" s="18">
        <v>79.7</v>
      </c>
      <c r="N19" s="20">
        <v>3</v>
      </c>
      <c r="O19" s="11">
        <f t="shared" si="0"/>
        <v>205.2</v>
      </c>
      <c r="P19" s="9"/>
      <c r="Q19" s="12" t="s">
        <v>81</v>
      </c>
      <c r="R19" s="22">
        <v>3</v>
      </c>
      <c r="S19" s="9" t="s">
        <v>109</v>
      </c>
    </row>
    <row r="20" spans="1:19" ht="42.75" customHeight="1">
      <c r="A20" s="9">
        <v>17</v>
      </c>
      <c r="B20" s="29"/>
      <c r="C20" s="29"/>
      <c r="D20" s="29"/>
      <c r="E20" s="18" t="s">
        <v>49</v>
      </c>
      <c r="F20" s="18" t="s">
        <v>15</v>
      </c>
      <c r="G20" s="14" t="s">
        <v>17</v>
      </c>
      <c r="H20" s="18" t="s">
        <v>69</v>
      </c>
      <c r="I20" s="22" t="s">
        <v>110</v>
      </c>
      <c r="J20" s="20">
        <v>50</v>
      </c>
      <c r="K20" s="21">
        <v>70.5</v>
      </c>
      <c r="L20" s="9"/>
      <c r="M20" s="18">
        <v>79.9</v>
      </c>
      <c r="N20" s="20">
        <v>3</v>
      </c>
      <c r="O20" s="11">
        <f t="shared" si="0"/>
        <v>203.4</v>
      </c>
      <c r="P20" s="9"/>
      <c r="Q20" s="12" t="s">
        <v>81</v>
      </c>
      <c r="R20" s="22">
        <v>4</v>
      </c>
      <c r="S20" s="9" t="s">
        <v>101</v>
      </c>
    </row>
    <row r="21" spans="1:19" ht="42.75" customHeight="1">
      <c r="A21" s="9">
        <v>18</v>
      </c>
      <c r="B21" s="17" t="s">
        <v>28</v>
      </c>
      <c r="C21" s="17" t="s">
        <v>28</v>
      </c>
      <c r="D21" s="17" t="s">
        <v>29</v>
      </c>
      <c r="E21" s="18" t="s">
        <v>50</v>
      </c>
      <c r="F21" s="18" t="s">
        <v>16</v>
      </c>
      <c r="G21" s="14" t="s">
        <v>17</v>
      </c>
      <c r="H21" s="18" t="s">
        <v>70</v>
      </c>
      <c r="I21" s="22" t="s">
        <v>85</v>
      </c>
      <c r="J21" s="20">
        <v>60</v>
      </c>
      <c r="K21" s="21">
        <v>66</v>
      </c>
      <c r="L21" s="9"/>
      <c r="M21" s="18">
        <v>76.4</v>
      </c>
      <c r="N21" s="20">
        <v>3</v>
      </c>
      <c r="O21" s="11">
        <f t="shared" si="0"/>
        <v>205.4</v>
      </c>
      <c r="P21" s="9"/>
      <c r="Q21" s="12" t="s">
        <v>81</v>
      </c>
      <c r="R21" s="22">
        <v>1</v>
      </c>
      <c r="S21" s="9"/>
    </row>
    <row r="22" spans="1:19" ht="42.75" customHeight="1">
      <c r="A22" s="9">
        <v>19</v>
      </c>
      <c r="B22" s="17" t="s">
        <v>28</v>
      </c>
      <c r="C22" s="17" t="s">
        <v>28</v>
      </c>
      <c r="D22" s="17" t="s">
        <v>30</v>
      </c>
      <c r="E22" s="18" t="s">
        <v>51</v>
      </c>
      <c r="F22" s="18" t="s">
        <v>15</v>
      </c>
      <c r="G22" s="14" t="s">
        <v>19</v>
      </c>
      <c r="H22" s="18" t="s">
        <v>71</v>
      </c>
      <c r="I22" s="22" t="s">
        <v>80</v>
      </c>
      <c r="J22" s="20">
        <v>53</v>
      </c>
      <c r="K22" s="21">
        <v>71.5</v>
      </c>
      <c r="L22" s="9"/>
      <c r="M22" s="18">
        <v>76.02</v>
      </c>
      <c r="N22" s="20">
        <v>3</v>
      </c>
      <c r="O22" s="11">
        <f t="shared" si="0"/>
        <v>203.51999999999998</v>
      </c>
      <c r="P22" s="9"/>
      <c r="Q22" s="12" t="s">
        <v>81</v>
      </c>
      <c r="R22" s="22">
        <v>1</v>
      </c>
      <c r="S22" s="9"/>
    </row>
    <row r="23" spans="1:19" ht="33.75">
      <c r="A23" s="9">
        <v>20</v>
      </c>
      <c r="B23" s="22" t="s">
        <v>31</v>
      </c>
      <c r="C23" s="22" t="s">
        <v>31</v>
      </c>
      <c r="D23" s="22" t="s">
        <v>32</v>
      </c>
      <c r="E23" s="18" t="s">
        <v>52</v>
      </c>
      <c r="F23" s="18" t="s">
        <v>15</v>
      </c>
      <c r="G23" s="14" t="s">
        <v>17</v>
      </c>
      <c r="H23" s="18" t="s">
        <v>72</v>
      </c>
      <c r="I23" s="22" t="s">
        <v>84</v>
      </c>
      <c r="J23" s="20">
        <v>52</v>
      </c>
      <c r="K23" s="21">
        <v>68</v>
      </c>
      <c r="L23" s="16"/>
      <c r="M23" s="18">
        <v>82.3</v>
      </c>
      <c r="N23" s="20">
        <v>3</v>
      </c>
      <c r="O23" s="11">
        <f t="shared" si="0"/>
        <v>205.3</v>
      </c>
      <c r="P23" s="16"/>
      <c r="Q23" s="12" t="s">
        <v>81</v>
      </c>
      <c r="R23" s="22">
        <v>1</v>
      </c>
      <c r="S23" s="9"/>
    </row>
  </sheetData>
  <mergeCells count="11">
    <mergeCell ref="B15:B16"/>
    <mergeCell ref="B17:B20"/>
    <mergeCell ref="C15:C16"/>
    <mergeCell ref="D15:D16"/>
    <mergeCell ref="C17:C20"/>
    <mergeCell ref="D17:D20"/>
    <mergeCell ref="A1:R1"/>
    <mergeCell ref="C9:C14"/>
    <mergeCell ref="D9:D14"/>
    <mergeCell ref="B9:B14"/>
    <mergeCell ref="A2:S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users</cp:lastModifiedBy>
  <cp:lastPrinted>2019-07-22T03:38:19Z</cp:lastPrinted>
  <dcterms:created xsi:type="dcterms:W3CDTF">2006-03-23T02:23:20Z</dcterms:created>
  <dcterms:modified xsi:type="dcterms:W3CDTF">2019-07-22T03:46:41Z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