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48" windowWidth="22968" windowHeight="9408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Sheet1!$A$3:$K$19</definedName>
  </definedNames>
  <calcPr calcId="124519"/>
</workbook>
</file>

<file path=xl/calcChain.xml><?xml version="1.0" encoding="utf-8"?>
<calcChain xmlns="http://schemas.openxmlformats.org/spreadsheetml/2006/main">
  <c r="I5" i="1"/>
  <c r="I4"/>
  <c r="I8"/>
  <c r="I6"/>
  <c r="I9"/>
  <c r="I7"/>
  <c r="I10"/>
  <c r="I11"/>
  <c r="I12"/>
  <c r="I13"/>
  <c r="I14"/>
  <c r="I15"/>
  <c r="I17"/>
  <c r="I18"/>
  <c r="I16"/>
  <c r="I19"/>
</calcChain>
</file>

<file path=xl/sharedStrings.xml><?xml version="1.0" encoding="utf-8"?>
<sst xmlns="http://schemas.openxmlformats.org/spreadsheetml/2006/main" count="89" uniqueCount="67">
  <si>
    <t>包继伟</t>
  </si>
  <si>
    <t>女</t>
  </si>
  <si>
    <t>资产和项目管理中心</t>
  </si>
  <si>
    <t>资产管理</t>
  </si>
  <si>
    <t>001</t>
  </si>
  <si>
    <t>张阳</t>
  </si>
  <si>
    <t>男</t>
  </si>
  <si>
    <t>008</t>
  </si>
  <si>
    <t>004</t>
  </si>
  <si>
    <t>姓名</t>
  </si>
  <si>
    <t>性别</t>
  </si>
  <si>
    <t>报考单位</t>
  </si>
  <si>
    <t>报考岗位</t>
  </si>
  <si>
    <t>巢盛玉</t>
  </si>
  <si>
    <t>项目审核</t>
  </si>
  <si>
    <t>002</t>
  </si>
  <si>
    <t>王升玮</t>
  </si>
  <si>
    <t>马川</t>
  </si>
  <si>
    <t>刘超</t>
  </si>
  <si>
    <t>于洋</t>
  </si>
  <si>
    <t>招标管理</t>
  </si>
  <si>
    <t>003</t>
  </si>
  <si>
    <t>刘一卓</t>
  </si>
  <si>
    <t>彭程</t>
  </si>
  <si>
    <t>综合管理</t>
  </si>
  <si>
    <t>卢思阳</t>
  </si>
  <si>
    <t>于婷</t>
  </si>
  <si>
    <t>行政综合管理局</t>
  </si>
  <si>
    <t>大气污染执法</t>
  </si>
  <si>
    <t>005</t>
  </si>
  <si>
    <t>于霄</t>
  </si>
  <si>
    <t>管委会办公室</t>
  </si>
  <si>
    <t>文字综合</t>
  </si>
  <si>
    <t>006</t>
  </si>
  <si>
    <t>周业明</t>
  </si>
  <si>
    <t>政务公开办公室</t>
  </si>
  <si>
    <t>综合窗口</t>
  </si>
  <si>
    <t>007</t>
  </si>
  <si>
    <t>王艺凝</t>
  </si>
  <si>
    <t>韩旭</t>
  </si>
  <si>
    <t>徐敏</t>
  </si>
  <si>
    <t>市长公开电话办公室</t>
  </si>
  <si>
    <t>受理辅助管理</t>
  </si>
  <si>
    <t>序号</t>
    <phoneticPr fontId="2" type="noConversion"/>
  </si>
  <si>
    <t>笔试
成绩</t>
    <phoneticPr fontId="2" type="noConversion"/>
  </si>
  <si>
    <t>岗位
代码</t>
    <phoneticPr fontId="2" type="noConversion"/>
  </si>
  <si>
    <t>0227</t>
  </si>
  <si>
    <t>3210</t>
  </si>
  <si>
    <t>0429</t>
  </si>
  <si>
    <t>9030</t>
  </si>
  <si>
    <t>1415</t>
  </si>
  <si>
    <t>6014</t>
  </si>
  <si>
    <t>0106</t>
  </si>
  <si>
    <t>0029</t>
  </si>
  <si>
    <t>0024</t>
  </si>
  <si>
    <t>3027</t>
  </si>
  <si>
    <t>6527</t>
  </si>
  <si>
    <t>1312</t>
  </si>
  <si>
    <t>3423</t>
  </si>
  <si>
    <t>602X</t>
  </si>
  <si>
    <t>344X</t>
  </si>
  <si>
    <t>1621</t>
  </si>
  <si>
    <t>身份证
后四位</t>
    <phoneticPr fontId="2" type="noConversion"/>
  </si>
  <si>
    <t>面试
成绩</t>
    <phoneticPr fontId="2" type="noConversion"/>
  </si>
  <si>
    <t>总成绩</t>
    <phoneticPr fontId="2" type="noConversion"/>
  </si>
  <si>
    <t>最终
名次</t>
    <phoneticPr fontId="2" type="noConversion"/>
  </si>
  <si>
    <t>长春莲花山生态旅游度假区面向社会公开招聘考试体检人员名单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</si>
</sst>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9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b/>
      <sz val="10"/>
      <name val="宋体"/>
      <family val="3"/>
      <charset val="134"/>
      <scheme val="minor"/>
    </font>
    <font>
      <sz val="10"/>
      <name val="仿宋_GB2312"/>
      <family val="3"/>
      <charset val="134"/>
    </font>
    <font>
      <sz val="10"/>
      <name val="宋体"/>
      <family val="2"/>
      <charset val="134"/>
      <scheme val="minor"/>
    </font>
    <font>
      <sz val="16"/>
      <name val="方正小标宋简体"/>
      <family val="4"/>
      <charset val="134"/>
    </font>
    <font>
      <sz val="11"/>
      <name val="宋体"/>
      <family val="2"/>
      <charset val="134"/>
      <scheme val="minor"/>
    </font>
    <font>
      <sz val="11"/>
      <name val="仿宋_GB2312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0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63">
    <xf numFmtId="0" fontId="0" fillId="0" borderId="0" xfId="0">
      <alignment vertical="center"/>
    </xf>
    <xf numFmtId="49" fontId="3" fillId="2" borderId="1" xfId="1" applyNumberFormat="1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center" vertical="center" wrapText="1"/>
    </xf>
    <xf numFmtId="0" fontId="4" fillId="2" borderId="1" xfId="3" applyFont="1" applyFill="1" applyBorder="1" applyAlignment="1">
      <alignment horizontal="center" vertical="center" wrapText="1"/>
    </xf>
    <xf numFmtId="0" fontId="4" fillId="2" borderId="1" xfId="4" applyFont="1" applyFill="1" applyBorder="1" applyAlignment="1">
      <alignment horizontal="center" vertical="center" wrapText="1"/>
    </xf>
    <xf numFmtId="0" fontId="4" fillId="2" borderId="1" xfId="5" applyFont="1" applyFill="1" applyBorder="1" applyAlignment="1">
      <alignment horizontal="center" vertical="center" wrapText="1"/>
    </xf>
    <xf numFmtId="0" fontId="4" fillId="2" borderId="1" xfId="6" applyFont="1" applyFill="1" applyBorder="1" applyAlignment="1">
      <alignment horizontal="center" vertical="center" wrapText="1"/>
    </xf>
    <xf numFmtId="0" fontId="4" fillId="2" borderId="1" xfId="7" applyFont="1" applyFill="1" applyBorder="1" applyAlignment="1">
      <alignment horizontal="center" vertical="center" wrapText="1"/>
    </xf>
    <xf numFmtId="49" fontId="4" fillId="2" borderId="1" xfId="7" applyNumberFormat="1" applyFont="1" applyFill="1" applyBorder="1" applyAlignment="1">
      <alignment horizontal="center" vertical="center" wrapText="1"/>
    </xf>
    <xf numFmtId="0" fontId="4" fillId="2" borderId="1" xfId="8" applyFont="1" applyFill="1" applyBorder="1" applyAlignment="1">
      <alignment horizontal="center" vertical="center" wrapText="1"/>
    </xf>
    <xf numFmtId="0" fontId="4" fillId="2" borderId="1" xfId="9" applyFont="1" applyFill="1" applyBorder="1" applyAlignment="1">
      <alignment horizontal="center" vertical="center" wrapText="1"/>
    </xf>
    <xf numFmtId="49" fontId="4" fillId="2" borderId="1" xfId="9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3" fillId="2" borderId="1" xfId="1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49" fontId="4" fillId="2" borderId="1" xfId="2" applyNumberFormat="1" applyFont="1" applyFill="1" applyBorder="1" applyAlignment="1">
      <alignment horizontal="center" vertical="center" wrapText="1"/>
    </xf>
    <xf numFmtId="49" fontId="4" fillId="2" borderId="1" xfId="3" applyNumberFormat="1" applyFont="1" applyFill="1" applyBorder="1" applyAlignment="1">
      <alignment horizontal="center" vertical="center" wrapText="1"/>
    </xf>
    <xf numFmtId="49" fontId="4" fillId="2" borderId="1" xfId="4" applyNumberFormat="1" applyFont="1" applyFill="1" applyBorder="1" applyAlignment="1">
      <alignment horizontal="center" vertical="center" wrapText="1"/>
    </xf>
    <xf numFmtId="49" fontId="4" fillId="2" borderId="1" xfId="5" applyNumberFormat="1" applyFont="1" applyFill="1" applyBorder="1" applyAlignment="1">
      <alignment horizontal="center" vertical="center" wrapText="1"/>
    </xf>
    <xf numFmtId="49" fontId="4" fillId="2" borderId="1" xfId="6" applyNumberFormat="1" applyFont="1" applyFill="1" applyBorder="1" applyAlignment="1">
      <alignment horizontal="center" vertical="center" wrapText="1"/>
    </xf>
    <xf numFmtId="49" fontId="4" fillId="2" borderId="1" xfId="8" applyNumberFormat="1" applyFont="1" applyFill="1" applyBorder="1" applyAlignment="1">
      <alignment horizontal="center" vertical="center" wrapText="1"/>
    </xf>
    <xf numFmtId="176" fontId="4" fillId="2" borderId="1" xfId="2" applyNumberFormat="1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center" vertical="center"/>
    </xf>
    <xf numFmtId="176" fontId="4" fillId="2" borderId="1" xfId="3" applyNumberFormat="1" applyFont="1" applyFill="1" applyBorder="1" applyAlignment="1">
      <alignment horizontal="center" vertical="center"/>
    </xf>
    <xf numFmtId="0" fontId="4" fillId="2" borderId="1" xfId="3" applyFont="1" applyFill="1" applyBorder="1" applyAlignment="1">
      <alignment horizontal="center" vertical="center"/>
    </xf>
    <xf numFmtId="176" fontId="4" fillId="2" borderId="1" xfId="4" applyNumberFormat="1" applyFont="1" applyFill="1" applyBorder="1" applyAlignment="1">
      <alignment horizontal="center" vertical="center"/>
    </xf>
    <xf numFmtId="0" fontId="4" fillId="2" borderId="1" xfId="4" applyFont="1" applyFill="1" applyBorder="1" applyAlignment="1">
      <alignment horizontal="center" vertical="center"/>
    </xf>
    <xf numFmtId="176" fontId="4" fillId="2" borderId="1" xfId="5" applyNumberFormat="1" applyFont="1" applyFill="1" applyBorder="1" applyAlignment="1">
      <alignment horizontal="center" vertical="center"/>
    </xf>
    <xf numFmtId="0" fontId="4" fillId="2" borderId="1" xfId="5" applyFont="1" applyFill="1" applyBorder="1" applyAlignment="1">
      <alignment horizontal="center" vertical="center"/>
    </xf>
    <xf numFmtId="176" fontId="4" fillId="2" borderId="1" xfId="6" applyNumberFormat="1" applyFont="1" applyFill="1" applyBorder="1" applyAlignment="1">
      <alignment horizontal="center" vertical="center"/>
    </xf>
    <xf numFmtId="0" fontId="4" fillId="2" borderId="1" xfId="6" applyFont="1" applyFill="1" applyBorder="1" applyAlignment="1">
      <alignment horizontal="center" vertical="center"/>
    </xf>
    <xf numFmtId="176" fontId="4" fillId="2" borderId="1" xfId="7" applyNumberFormat="1" applyFont="1" applyFill="1" applyBorder="1" applyAlignment="1">
      <alignment horizontal="center" vertical="center"/>
    </xf>
    <xf numFmtId="0" fontId="4" fillId="2" borderId="1" xfId="7" applyFont="1" applyFill="1" applyBorder="1" applyAlignment="1">
      <alignment horizontal="center" vertical="center"/>
    </xf>
    <xf numFmtId="176" fontId="4" fillId="2" borderId="1" xfId="8" applyNumberFormat="1" applyFont="1" applyFill="1" applyBorder="1" applyAlignment="1">
      <alignment horizontal="center" vertical="center"/>
    </xf>
    <xf numFmtId="0" fontId="4" fillId="2" borderId="1" xfId="8" applyFont="1" applyFill="1" applyBorder="1" applyAlignment="1">
      <alignment horizontal="center" vertical="center"/>
    </xf>
    <xf numFmtId="176" fontId="4" fillId="2" borderId="1" xfId="9" applyNumberFormat="1" applyFont="1" applyFill="1" applyBorder="1" applyAlignment="1">
      <alignment horizontal="center" vertical="center"/>
    </xf>
    <xf numFmtId="0" fontId="4" fillId="2" borderId="1" xfId="9" applyFont="1" applyFill="1" applyBorder="1" applyAlignment="1">
      <alignment horizontal="center" vertical="center"/>
    </xf>
    <xf numFmtId="0" fontId="4" fillId="2" borderId="1" xfId="6" applyFont="1" applyFill="1" applyBorder="1" applyAlignment="1">
      <alignment horizontal="center" vertical="center" shrinkToFit="1"/>
    </xf>
    <xf numFmtId="0" fontId="4" fillId="2" borderId="1" xfId="7" applyFont="1" applyFill="1" applyBorder="1" applyAlignment="1">
      <alignment horizontal="center" vertical="center" shrinkToFit="1"/>
    </xf>
    <xf numFmtId="0" fontId="4" fillId="2" borderId="1" xfId="9" applyFont="1" applyFill="1" applyBorder="1" applyAlignment="1">
      <alignment horizontal="center" vertical="center" shrinkToFit="1"/>
    </xf>
    <xf numFmtId="0" fontId="4" fillId="2" borderId="3" xfId="5" applyFont="1" applyFill="1" applyBorder="1" applyAlignment="1">
      <alignment horizontal="center" vertical="center" shrinkToFit="1"/>
    </xf>
    <xf numFmtId="0" fontId="4" fillId="2" borderId="4" xfId="5" applyFont="1" applyFill="1" applyBorder="1" applyAlignment="1">
      <alignment horizontal="center" vertical="center" shrinkToFit="1"/>
    </xf>
    <xf numFmtId="0" fontId="4" fillId="2" borderId="3" xfId="8" applyFont="1" applyFill="1" applyBorder="1" applyAlignment="1">
      <alignment horizontal="center" vertical="center" shrinkToFit="1"/>
    </xf>
    <xf numFmtId="0" fontId="4" fillId="2" borderId="5" xfId="8" applyFont="1" applyFill="1" applyBorder="1" applyAlignment="1">
      <alignment horizontal="center" vertical="center" shrinkToFit="1"/>
    </xf>
    <xf numFmtId="0" fontId="4" fillId="2" borderId="4" xfId="8" applyFont="1" applyFill="1" applyBorder="1" applyAlignment="1">
      <alignment horizontal="center" vertical="center" shrinkToFi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4" fillId="2" borderId="3" xfId="8" applyFont="1" applyFill="1" applyBorder="1" applyAlignment="1">
      <alignment horizontal="center" vertical="center" wrapText="1"/>
    </xf>
    <xf numFmtId="0" fontId="4" fillId="2" borderId="5" xfId="8" applyFont="1" applyFill="1" applyBorder="1" applyAlignment="1">
      <alignment horizontal="center" vertical="center" wrapText="1"/>
    </xf>
    <xf numFmtId="0" fontId="4" fillId="2" borderId="4" xfId="8" applyFont="1" applyFill="1" applyBorder="1" applyAlignment="1">
      <alignment horizontal="center" vertical="center" wrapText="1"/>
    </xf>
    <xf numFmtId="31" fontId="8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shrinkToFit="1"/>
    </xf>
    <xf numFmtId="0" fontId="4" fillId="2" borderId="4" xfId="2" applyFont="1" applyFill="1" applyBorder="1" applyAlignment="1">
      <alignment horizontal="center" vertical="center" shrinkToFit="1"/>
    </xf>
    <xf numFmtId="0" fontId="4" fillId="2" borderId="3" xfId="3" applyFont="1" applyFill="1" applyBorder="1" applyAlignment="1">
      <alignment horizontal="center" vertical="center" shrinkToFit="1"/>
    </xf>
    <xf numFmtId="0" fontId="4" fillId="2" borderId="5" xfId="3" applyFont="1" applyFill="1" applyBorder="1" applyAlignment="1">
      <alignment horizontal="center" vertical="center" shrinkToFit="1"/>
    </xf>
    <xf numFmtId="0" fontId="4" fillId="2" borderId="4" xfId="3" applyFont="1" applyFill="1" applyBorder="1" applyAlignment="1">
      <alignment horizontal="center" vertical="center" shrinkToFit="1"/>
    </xf>
    <xf numFmtId="0" fontId="4" fillId="2" borderId="3" xfId="4" applyFont="1" applyFill="1" applyBorder="1" applyAlignment="1">
      <alignment horizontal="center" vertical="center" shrinkToFit="1"/>
    </xf>
    <xf numFmtId="0" fontId="4" fillId="2" borderId="4" xfId="4" applyFont="1" applyFill="1" applyBorder="1" applyAlignment="1">
      <alignment horizontal="center" vertical="center" shrinkToFit="1"/>
    </xf>
  </cellXfs>
  <cellStyles count="10">
    <cellStyle name="常规" xfId="0" builtinId="0"/>
    <cellStyle name="常规 10" xfId="8"/>
    <cellStyle name="常规 11" xfId="9"/>
    <cellStyle name="常规 3" xfId="1"/>
    <cellStyle name="常规 4" xfId="2"/>
    <cellStyle name="常规 5" xfId="3"/>
    <cellStyle name="常规 6" xfId="4"/>
    <cellStyle name="常规 7" xfId="5"/>
    <cellStyle name="常规 8" xfId="6"/>
    <cellStyle name="常规 9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>
      <selection activeCell="M4" sqref="M4"/>
    </sheetView>
  </sheetViews>
  <sheetFormatPr defaultRowHeight="14.4"/>
  <cols>
    <col min="1" max="1" width="5.109375" style="15" customWidth="1"/>
    <col min="2" max="2" width="7.21875" style="13" customWidth="1"/>
    <col min="3" max="3" width="5.5546875" style="13" customWidth="1"/>
    <col min="4" max="4" width="19.88671875" style="13" customWidth="1"/>
    <col min="5" max="5" width="13.44140625" style="13" customWidth="1"/>
    <col min="6" max="6" width="5.44140625" style="13" customWidth="1"/>
    <col min="7" max="7" width="7.5546875" style="13" customWidth="1"/>
    <col min="8" max="8" width="7" style="13" customWidth="1"/>
    <col min="9" max="9" width="6.77734375" style="13" customWidth="1"/>
    <col min="10" max="10" width="7.21875" style="13" customWidth="1"/>
    <col min="11" max="11" width="8.88671875" style="16"/>
    <col min="12" max="12" width="8.88671875" style="13"/>
    <col min="13" max="13" width="14.33203125" style="13" customWidth="1"/>
    <col min="14" max="14" width="15.33203125" style="13" customWidth="1"/>
    <col min="15" max="16384" width="8.88671875" style="13"/>
  </cols>
  <sheetData>
    <row r="1" spans="1:11" ht="42.6" customHeight="1">
      <c r="A1" s="55" t="s">
        <v>66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>
      <c r="J2" s="53">
        <v>43669</v>
      </c>
      <c r="K2" s="54"/>
    </row>
    <row r="3" spans="1:11" ht="28.2" customHeight="1">
      <c r="A3" s="1" t="s">
        <v>43</v>
      </c>
      <c r="B3" s="14" t="s">
        <v>9</v>
      </c>
      <c r="C3" s="14" t="s">
        <v>10</v>
      </c>
      <c r="D3" s="14" t="s">
        <v>11</v>
      </c>
      <c r="E3" s="14" t="s">
        <v>12</v>
      </c>
      <c r="F3" s="14" t="s">
        <v>45</v>
      </c>
      <c r="G3" s="14" t="s">
        <v>44</v>
      </c>
      <c r="H3" s="14" t="s">
        <v>63</v>
      </c>
      <c r="I3" s="14" t="s">
        <v>64</v>
      </c>
      <c r="J3" s="14" t="s">
        <v>65</v>
      </c>
      <c r="K3" s="14" t="s">
        <v>62</v>
      </c>
    </row>
    <row r="4" spans="1:11" ht="30" customHeight="1">
      <c r="A4" s="12">
        <v>1</v>
      </c>
      <c r="B4" s="2" t="s">
        <v>5</v>
      </c>
      <c r="C4" s="2" t="s">
        <v>6</v>
      </c>
      <c r="D4" s="47" t="s">
        <v>2</v>
      </c>
      <c r="E4" s="56" t="s">
        <v>3</v>
      </c>
      <c r="F4" s="17" t="s">
        <v>4</v>
      </c>
      <c r="G4" s="23">
        <v>82</v>
      </c>
      <c r="H4" s="23">
        <v>81</v>
      </c>
      <c r="I4" s="23">
        <f t="shared" ref="I4:I14" si="0">G4*0.4+H4*0.6</f>
        <v>81.400000000000006</v>
      </c>
      <c r="J4" s="24">
        <v>1</v>
      </c>
      <c r="K4" s="12" t="s">
        <v>47</v>
      </c>
    </row>
    <row r="5" spans="1:11" ht="30" customHeight="1">
      <c r="A5" s="12">
        <v>2</v>
      </c>
      <c r="B5" s="2" t="s">
        <v>0</v>
      </c>
      <c r="C5" s="2" t="s">
        <v>1</v>
      </c>
      <c r="D5" s="48"/>
      <c r="E5" s="57"/>
      <c r="F5" s="17" t="s">
        <v>4</v>
      </c>
      <c r="G5" s="23">
        <v>82</v>
      </c>
      <c r="H5" s="23">
        <v>79.400000000000006</v>
      </c>
      <c r="I5" s="23">
        <f t="shared" si="0"/>
        <v>80.44</v>
      </c>
      <c r="J5" s="24">
        <v>2</v>
      </c>
      <c r="K5" s="12" t="s">
        <v>46</v>
      </c>
    </row>
    <row r="6" spans="1:11" ht="30" customHeight="1">
      <c r="A6" s="12">
        <v>3</v>
      </c>
      <c r="B6" s="3" t="s">
        <v>16</v>
      </c>
      <c r="C6" s="3" t="s">
        <v>6</v>
      </c>
      <c r="D6" s="48"/>
      <c r="E6" s="58" t="s">
        <v>14</v>
      </c>
      <c r="F6" s="18" t="s">
        <v>15</v>
      </c>
      <c r="G6" s="25">
        <v>85</v>
      </c>
      <c r="H6" s="25">
        <v>83.6</v>
      </c>
      <c r="I6" s="23">
        <f t="shared" si="0"/>
        <v>84.16</v>
      </c>
      <c r="J6" s="26">
        <v>1</v>
      </c>
      <c r="K6" s="12" t="s">
        <v>49</v>
      </c>
    </row>
    <row r="7" spans="1:11" ht="30" customHeight="1">
      <c r="A7" s="12">
        <v>4</v>
      </c>
      <c r="B7" s="3" t="s">
        <v>18</v>
      </c>
      <c r="C7" s="3" t="s">
        <v>6</v>
      </c>
      <c r="D7" s="48"/>
      <c r="E7" s="59"/>
      <c r="F7" s="18" t="s">
        <v>15</v>
      </c>
      <c r="G7" s="25">
        <v>82</v>
      </c>
      <c r="H7" s="25">
        <v>84.6</v>
      </c>
      <c r="I7" s="23">
        <f t="shared" si="0"/>
        <v>83.56</v>
      </c>
      <c r="J7" s="26">
        <v>2</v>
      </c>
      <c r="K7" s="12" t="s">
        <v>51</v>
      </c>
    </row>
    <row r="8" spans="1:11" ht="30" customHeight="1">
      <c r="A8" s="12">
        <v>5</v>
      </c>
      <c r="B8" s="3" t="s">
        <v>13</v>
      </c>
      <c r="C8" s="3" t="s">
        <v>1</v>
      </c>
      <c r="D8" s="48"/>
      <c r="E8" s="59"/>
      <c r="F8" s="18" t="s">
        <v>15</v>
      </c>
      <c r="G8" s="25">
        <v>85</v>
      </c>
      <c r="H8" s="25">
        <v>82.2</v>
      </c>
      <c r="I8" s="23">
        <f t="shared" si="0"/>
        <v>83.32</v>
      </c>
      <c r="J8" s="26">
        <v>3</v>
      </c>
      <c r="K8" s="12" t="s">
        <v>48</v>
      </c>
    </row>
    <row r="9" spans="1:11" ht="30" customHeight="1">
      <c r="A9" s="12">
        <v>6</v>
      </c>
      <c r="B9" s="3" t="s">
        <v>17</v>
      </c>
      <c r="C9" s="3" t="s">
        <v>6</v>
      </c>
      <c r="D9" s="48"/>
      <c r="E9" s="60"/>
      <c r="F9" s="18" t="s">
        <v>15</v>
      </c>
      <c r="G9" s="25">
        <v>82</v>
      </c>
      <c r="H9" s="25">
        <v>80.599999999999994</v>
      </c>
      <c r="I9" s="23">
        <f t="shared" si="0"/>
        <v>81.16</v>
      </c>
      <c r="J9" s="26">
        <v>4</v>
      </c>
      <c r="K9" s="12" t="s">
        <v>50</v>
      </c>
    </row>
    <row r="10" spans="1:11" ht="30" customHeight="1">
      <c r="A10" s="12">
        <v>7</v>
      </c>
      <c r="B10" s="4" t="s">
        <v>19</v>
      </c>
      <c r="C10" s="4" t="s">
        <v>1</v>
      </c>
      <c r="D10" s="48"/>
      <c r="E10" s="61" t="s">
        <v>20</v>
      </c>
      <c r="F10" s="19" t="s">
        <v>21</v>
      </c>
      <c r="G10" s="27">
        <v>83</v>
      </c>
      <c r="H10" s="27">
        <v>83.2</v>
      </c>
      <c r="I10" s="23">
        <f t="shared" si="0"/>
        <v>83.12</v>
      </c>
      <c r="J10" s="28">
        <v>1</v>
      </c>
      <c r="K10" s="12" t="s">
        <v>52</v>
      </c>
    </row>
    <row r="11" spans="1:11" ht="30" customHeight="1">
      <c r="A11" s="12">
        <v>8</v>
      </c>
      <c r="B11" s="4" t="s">
        <v>22</v>
      </c>
      <c r="C11" s="4" t="s">
        <v>1</v>
      </c>
      <c r="D11" s="48"/>
      <c r="E11" s="62"/>
      <c r="F11" s="19" t="s">
        <v>21</v>
      </c>
      <c r="G11" s="27">
        <v>72</v>
      </c>
      <c r="H11" s="27">
        <v>83.4</v>
      </c>
      <c r="I11" s="23">
        <f t="shared" si="0"/>
        <v>78.84</v>
      </c>
      <c r="J11" s="28">
        <v>2</v>
      </c>
      <c r="K11" s="12" t="s">
        <v>53</v>
      </c>
    </row>
    <row r="12" spans="1:11" ht="30" customHeight="1">
      <c r="A12" s="12">
        <v>9</v>
      </c>
      <c r="B12" s="5" t="s">
        <v>23</v>
      </c>
      <c r="C12" s="5" t="s">
        <v>1</v>
      </c>
      <c r="D12" s="48"/>
      <c r="E12" s="42" t="s">
        <v>24</v>
      </c>
      <c r="F12" s="20" t="s">
        <v>8</v>
      </c>
      <c r="G12" s="29">
        <v>83</v>
      </c>
      <c r="H12" s="29">
        <v>82.6</v>
      </c>
      <c r="I12" s="23">
        <f t="shared" si="0"/>
        <v>82.759999999999991</v>
      </c>
      <c r="J12" s="30">
        <v>1</v>
      </c>
      <c r="K12" s="12" t="s">
        <v>54</v>
      </c>
    </row>
    <row r="13" spans="1:11" ht="30" customHeight="1">
      <c r="A13" s="12">
        <v>10</v>
      </c>
      <c r="B13" s="5" t="s">
        <v>25</v>
      </c>
      <c r="C13" s="5" t="s">
        <v>1</v>
      </c>
      <c r="D13" s="49"/>
      <c r="E13" s="43"/>
      <c r="F13" s="20" t="s">
        <v>8</v>
      </c>
      <c r="G13" s="29">
        <v>82</v>
      </c>
      <c r="H13" s="29">
        <v>79.3</v>
      </c>
      <c r="I13" s="23">
        <f t="shared" si="0"/>
        <v>80.38</v>
      </c>
      <c r="J13" s="30">
        <v>2</v>
      </c>
      <c r="K13" s="12" t="s">
        <v>55</v>
      </c>
    </row>
    <row r="14" spans="1:11" ht="30" customHeight="1">
      <c r="A14" s="12">
        <v>11</v>
      </c>
      <c r="B14" s="6" t="s">
        <v>26</v>
      </c>
      <c r="C14" s="6" t="s">
        <v>1</v>
      </c>
      <c r="D14" s="6" t="s">
        <v>27</v>
      </c>
      <c r="E14" s="39" t="s">
        <v>28</v>
      </c>
      <c r="F14" s="21" t="s">
        <v>29</v>
      </c>
      <c r="G14" s="31">
        <v>82</v>
      </c>
      <c r="H14" s="31">
        <v>87.6</v>
      </c>
      <c r="I14" s="23">
        <f t="shared" si="0"/>
        <v>85.36</v>
      </c>
      <c r="J14" s="32">
        <v>1</v>
      </c>
      <c r="K14" s="12" t="s">
        <v>56</v>
      </c>
    </row>
    <row r="15" spans="1:11" ht="30" customHeight="1">
      <c r="A15" s="12">
        <v>12</v>
      </c>
      <c r="B15" s="7" t="s">
        <v>30</v>
      </c>
      <c r="C15" s="7" t="s">
        <v>6</v>
      </c>
      <c r="D15" s="7" t="s">
        <v>31</v>
      </c>
      <c r="E15" s="40" t="s">
        <v>32</v>
      </c>
      <c r="F15" s="8" t="s">
        <v>33</v>
      </c>
      <c r="G15" s="33">
        <v>73</v>
      </c>
      <c r="H15" s="33">
        <v>81.599999999999994</v>
      </c>
      <c r="I15" s="23">
        <f t="shared" ref="I15:I19" si="1">G15*0.4+H15*0.6</f>
        <v>78.16</v>
      </c>
      <c r="J15" s="34">
        <v>1</v>
      </c>
      <c r="K15" s="12" t="s">
        <v>57</v>
      </c>
    </row>
    <row r="16" spans="1:11" ht="30" customHeight="1">
      <c r="A16" s="12">
        <v>13</v>
      </c>
      <c r="B16" s="9" t="s">
        <v>39</v>
      </c>
      <c r="C16" s="9" t="s">
        <v>1</v>
      </c>
      <c r="D16" s="50" t="s">
        <v>35</v>
      </c>
      <c r="E16" s="44" t="s">
        <v>36</v>
      </c>
      <c r="F16" s="22" t="s">
        <v>37</v>
      </c>
      <c r="G16" s="35">
        <v>70</v>
      </c>
      <c r="H16" s="35">
        <v>84.8</v>
      </c>
      <c r="I16" s="23">
        <f t="shared" ref="I16:I18" si="2">G16*0.4+H16*0.6</f>
        <v>78.88</v>
      </c>
      <c r="J16" s="36">
        <v>1</v>
      </c>
      <c r="K16" s="12" t="s">
        <v>60</v>
      </c>
    </row>
    <row r="17" spans="1:11" ht="30" customHeight="1">
      <c r="A17" s="12">
        <v>14</v>
      </c>
      <c r="B17" s="9" t="s">
        <v>34</v>
      </c>
      <c r="C17" s="9" t="s">
        <v>1</v>
      </c>
      <c r="D17" s="51"/>
      <c r="E17" s="45"/>
      <c r="F17" s="22" t="s">
        <v>37</v>
      </c>
      <c r="G17" s="35">
        <v>76</v>
      </c>
      <c r="H17" s="35">
        <v>79.599999999999994</v>
      </c>
      <c r="I17" s="23">
        <f t="shared" si="2"/>
        <v>78.16</v>
      </c>
      <c r="J17" s="36">
        <v>2</v>
      </c>
      <c r="K17" s="12" t="s">
        <v>58</v>
      </c>
    </row>
    <row r="18" spans="1:11" ht="30" customHeight="1">
      <c r="A18" s="12">
        <v>15</v>
      </c>
      <c r="B18" s="9" t="s">
        <v>38</v>
      </c>
      <c r="C18" s="9" t="s">
        <v>1</v>
      </c>
      <c r="D18" s="52"/>
      <c r="E18" s="46"/>
      <c r="F18" s="22" t="s">
        <v>37</v>
      </c>
      <c r="G18" s="35">
        <v>74</v>
      </c>
      <c r="H18" s="35">
        <v>76.8</v>
      </c>
      <c r="I18" s="23">
        <f t="shared" si="2"/>
        <v>75.680000000000007</v>
      </c>
      <c r="J18" s="36">
        <v>3</v>
      </c>
      <c r="K18" s="12" t="s">
        <v>59</v>
      </c>
    </row>
    <row r="19" spans="1:11" ht="30" customHeight="1">
      <c r="A19" s="12">
        <v>16</v>
      </c>
      <c r="B19" s="10" t="s">
        <v>40</v>
      </c>
      <c r="C19" s="10" t="s">
        <v>1</v>
      </c>
      <c r="D19" s="10" t="s">
        <v>41</v>
      </c>
      <c r="E19" s="41" t="s">
        <v>42</v>
      </c>
      <c r="F19" s="11" t="s">
        <v>7</v>
      </c>
      <c r="G19" s="37">
        <v>71</v>
      </c>
      <c r="H19" s="37">
        <v>84</v>
      </c>
      <c r="I19" s="23">
        <f t="shared" si="1"/>
        <v>78.8</v>
      </c>
      <c r="J19" s="38">
        <v>1</v>
      </c>
      <c r="K19" s="12" t="s">
        <v>61</v>
      </c>
    </row>
  </sheetData>
  <mergeCells count="9">
    <mergeCell ref="A1:K1"/>
    <mergeCell ref="E4:E5"/>
    <mergeCell ref="E6:E9"/>
    <mergeCell ref="E10:E11"/>
    <mergeCell ref="E12:E13"/>
    <mergeCell ref="E16:E18"/>
    <mergeCell ref="D4:D13"/>
    <mergeCell ref="D16:D18"/>
    <mergeCell ref="J2:K2"/>
  </mergeCells>
  <phoneticPr fontId="2" type="noConversion"/>
  <printOptions horizontalCentered="1"/>
  <pageMargins left="0.27559055118110237" right="0.23622047244094491" top="0.39370078740157483" bottom="0.31496062992125984" header="0.15748031496062992" footer="0.1574803149606299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钱鼎鑫</dc:creator>
  <cp:lastModifiedBy>钱鼎鑫</cp:lastModifiedBy>
  <cp:lastPrinted>2019-07-23T06:17:17Z</cp:lastPrinted>
  <dcterms:created xsi:type="dcterms:W3CDTF">2019-07-08T01:51:20Z</dcterms:created>
  <dcterms:modified xsi:type="dcterms:W3CDTF">2019-07-23T06:17:18Z</dcterms:modified>
</cp:coreProperties>
</file>