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20" activeTab="0"/>
  </bookViews>
  <sheets>
    <sheet name="结果" sheetId="1" r:id="rId1"/>
  </sheets>
  <definedNames>
    <definedName name="_xlnm._FilterDatabase" localSheetId="0" hidden="1">'结果'!$A$2:$K$77</definedName>
    <definedName name="_xlnm.Print_Titles" localSheetId="0">'结果'!$2:$2</definedName>
  </definedNames>
  <calcPr fullCalcOnLoad="1"/>
</workbook>
</file>

<file path=xl/sharedStrings.xml><?xml version="1.0" encoding="utf-8"?>
<sst xmlns="http://schemas.openxmlformats.org/spreadsheetml/2006/main" count="490" uniqueCount="297">
  <si>
    <r>
      <t>2019</t>
    </r>
    <r>
      <rPr>
        <b/>
        <sz val="18"/>
        <rFont val="宋体"/>
        <family val="0"/>
      </rPr>
      <t>年渭南市事业单位公开招聘华州区镇（街道）事业单位综合管理岗位</t>
    </r>
    <r>
      <rPr>
        <b/>
        <sz val="18"/>
        <rFont val="Arial"/>
        <family val="2"/>
      </rPr>
      <t xml:space="preserve">
</t>
    </r>
    <r>
      <rPr>
        <b/>
        <sz val="18"/>
        <rFont val="宋体"/>
        <family val="0"/>
      </rPr>
      <t>面试人员总成绩及进入体检人员名单</t>
    </r>
  </si>
  <si>
    <t>序号</t>
  </si>
  <si>
    <t>准考证号</t>
  </si>
  <si>
    <t>姓名</t>
  </si>
  <si>
    <t>岗位代码</t>
  </si>
  <si>
    <t>职业能力倾向测验分数</t>
  </si>
  <si>
    <t>综合应用能力分数</t>
  </si>
  <si>
    <t>退役士兵加分</t>
  </si>
  <si>
    <t>总分（含加分）</t>
  </si>
  <si>
    <t>面试成绩</t>
  </si>
  <si>
    <t>总成绩</t>
  </si>
  <si>
    <t>是否进入体检</t>
  </si>
  <si>
    <t>1161210505605</t>
  </si>
  <si>
    <t>贾昊</t>
  </si>
  <si>
    <t>1905110287</t>
  </si>
  <si>
    <t>107</t>
  </si>
  <si>
    <t>95.5</t>
  </si>
  <si>
    <t>202.5</t>
  </si>
  <si>
    <t>是</t>
  </si>
  <si>
    <t>1161210505511</t>
  </si>
  <si>
    <t>杨洋</t>
  </si>
  <si>
    <t>99</t>
  </si>
  <si>
    <t>100</t>
  </si>
  <si>
    <t>199</t>
  </si>
  <si>
    <t>1161210505628</t>
  </si>
  <si>
    <t>张宇杰</t>
  </si>
  <si>
    <t>87.5</t>
  </si>
  <si>
    <t>104.5</t>
  </si>
  <si>
    <t>192</t>
  </si>
  <si>
    <t>1161210505527</t>
  </si>
  <si>
    <t>王卓</t>
  </si>
  <si>
    <t>90</t>
  </si>
  <si>
    <t>190</t>
  </si>
  <si>
    <t>1161210505702</t>
  </si>
  <si>
    <t>徐凯</t>
  </si>
  <si>
    <t>82</t>
  </si>
  <si>
    <t>98.5</t>
  </si>
  <si>
    <t>180.5</t>
  </si>
  <si>
    <t>1161210505714</t>
  </si>
  <si>
    <t>邢鹏</t>
  </si>
  <si>
    <t>92.5</t>
  </si>
  <si>
    <t>182.5</t>
  </si>
  <si>
    <t>1161210505805</t>
  </si>
  <si>
    <t>李鸿壮</t>
  </si>
  <si>
    <t>88.5</t>
  </si>
  <si>
    <t>181</t>
  </si>
  <si>
    <t>1161210505510</t>
  </si>
  <si>
    <t>李玮喆</t>
  </si>
  <si>
    <t>90.5</t>
  </si>
  <si>
    <t>91.5</t>
  </si>
  <si>
    <t>182</t>
  </si>
  <si>
    <t>1161210505517</t>
  </si>
  <si>
    <t>王飞</t>
  </si>
  <si>
    <t>69.5</t>
  </si>
  <si>
    <t>108</t>
  </si>
  <si>
    <t>177.5</t>
  </si>
  <si>
    <t>1161210505508</t>
  </si>
  <si>
    <t>金磊鑫</t>
  </si>
  <si>
    <t>85</t>
  </si>
  <si>
    <t>176.5</t>
  </si>
  <si>
    <t>1161210505525</t>
  </si>
  <si>
    <t>王兆彬</t>
  </si>
  <si>
    <t>80.5</t>
  </si>
  <si>
    <t>172</t>
  </si>
  <si>
    <t>1161210505801</t>
  </si>
  <si>
    <t>王迪</t>
  </si>
  <si>
    <t>172.5</t>
  </si>
  <si>
    <t>1161210505802</t>
  </si>
  <si>
    <t>周世伟</t>
  </si>
  <si>
    <t>86.5</t>
  </si>
  <si>
    <t>174</t>
  </si>
  <si>
    <t>1161210505623</t>
  </si>
  <si>
    <t>宋军</t>
  </si>
  <si>
    <t>78</t>
  </si>
  <si>
    <t>173.5</t>
  </si>
  <si>
    <t>1161210505715</t>
  </si>
  <si>
    <t>韩政毅</t>
  </si>
  <si>
    <t>65</t>
  </si>
  <si>
    <t>163.5</t>
  </si>
  <si>
    <t>1161210505804</t>
  </si>
  <si>
    <t>简沛</t>
  </si>
  <si>
    <t>79.5</t>
  </si>
  <si>
    <t>89.5</t>
  </si>
  <si>
    <t>169</t>
  </si>
  <si>
    <t>1161210505708</t>
  </si>
  <si>
    <t>马小军</t>
  </si>
  <si>
    <t>77.5</t>
  </si>
  <si>
    <t>162.5</t>
  </si>
  <si>
    <t>1161210505611</t>
  </si>
  <si>
    <t>储辉</t>
  </si>
  <si>
    <t>91</t>
  </si>
  <si>
    <t>78.5</t>
  </si>
  <si>
    <t>169.5</t>
  </si>
  <si>
    <t>1161210505703</t>
  </si>
  <si>
    <t>寻振鹏</t>
  </si>
  <si>
    <t>66</t>
  </si>
  <si>
    <t>157</t>
  </si>
  <si>
    <t>1161210505601</t>
  </si>
  <si>
    <t>王畅</t>
  </si>
  <si>
    <t>73</t>
  </si>
  <si>
    <t>87</t>
  </si>
  <si>
    <t>160</t>
  </si>
  <si>
    <t>1161210505710</t>
  </si>
  <si>
    <t>郝煜</t>
  </si>
  <si>
    <t>71</t>
  </si>
  <si>
    <t>158.5</t>
  </si>
  <si>
    <t>1161210505515</t>
  </si>
  <si>
    <t>张东</t>
  </si>
  <si>
    <t>77</t>
  </si>
  <si>
    <t>154.5</t>
  </si>
  <si>
    <t>1161210505721</t>
  </si>
  <si>
    <t>李志豪</t>
  </si>
  <si>
    <t>81.5</t>
  </si>
  <si>
    <t>1161210505709</t>
  </si>
  <si>
    <t>王家琛</t>
  </si>
  <si>
    <t>75.5</t>
  </si>
  <si>
    <t>154</t>
  </si>
  <si>
    <t>1161210505717</t>
  </si>
  <si>
    <t>张猎</t>
  </si>
  <si>
    <t>75</t>
  </si>
  <si>
    <t>155.5</t>
  </si>
  <si>
    <t>1161210505616</t>
  </si>
  <si>
    <t>刘思博</t>
  </si>
  <si>
    <t>79</t>
  </si>
  <si>
    <t>1161210505713</t>
  </si>
  <si>
    <t>李帆</t>
  </si>
  <si>
    <t>151</t>
  </si>
  <si>
    <t>1161210505514</t>
  </si>
  <si>
    <t>沟奇峰</t>
  </si>
  <si>
    <t>62.5</t>
  </si>
  <si>
    <t>89</t>
  </si>
  <si>
    <t>151.5</t>
  </si>
  <si>
    <t>1161210505529</t>
  </si>
  <si>
    <t>徐梦阳</t>
  </si>
  <si>
    <t>69</t>
  </si>
  <si>
    <t>76</t>
  </si>
  <si>
    <t>145</t>
  </si>
  <si>
    <t>1161210505701</t>
  </si>
  <si>
    <t>武星</t>
  </si>
  <si>
    <t>74.5</t>
  </si>
  <si>
    <t>72.5</t>
  </si>
  <si>
    <t>147</t>
  </si>
  <si>
    <t>1161210505810</t>
  </si>
  <si>
    <t>靳旭阳</t>
  </si>
  <si>
    <t>62</t>
  </si>
  <si>
    <t>149</t>
  </si>
  <si>
    <t>1161210505519</t>
  </si>
  <si>
    <t>孙常乐</t>
  </si>
  <si>
    <t>67.5</t>
  </si>
  <si>
    <t>146.5</t>
  </si>
  <si>
    <t>1161210505524</t>
  </si>
  <si>
    <t>赵宝锐</t>
  </si>
  <si>
    <t>84</t>
  </si>
  <si>
    <t>150</t>
  </si>
  <si>
    <t>1161210505629</t>
  </si>
  <si>
    <t>薛锴</t>
  </si>
  <si>
    <t>65.5</t>
  </si>
  <si>
    <t>80</t>
  </si>
  <si>
    <t>145.5</t>
  </si>
  <si>
    <t>1161210505728</t>
  </si>
  <si>
    <t>赵鹏</t>
  </si>
  <si>
    <t>60</t>
  </si>
  <si>
    <t>86</t>
  </si>
  <si>
    <t>146</t>
  </si>
  <si>
    <t>1161210505609</t>
  </si>
  <si>
    <t>赵斌</t>
  </si>
  <si>
    <t>缺考</t>
  </si>
  <si>
    <t>1161210600124</t>
  </si>
  <si>
    <t>史琳璐</t>
  </si>
  <si>
    <t>1905110288</t>
  </si>
  <si>
    <t>96</t>
  </si>
  <si>
    <t>105.5</t>
  </si>
  <si>
    <t>201.5</t>
  </si>
  <si>
    <t>1161210505825</t>
  </si>
  <si>
    <t>赵霈</t>
  </si>
  <si>
    <t>112</t>
  </si>
  <si>
    <t>200.5</t>
  </si>
  <si>
    <t>1161210600106</t>
  </si>
  <si>
    <t>史华逸</t>
  </si>
  <si>
    <t>97.5</t>
  </si>
  <si>
    <t>196</t>
  </si>
  <si>
    <t>1161210600206</t>
  </si>
  <si>
    <t>古菁华</t>
  </si>
  <si>
    <t>101.5</t>
  </si>
  <si>
    <t>192.5</t>
  </si>
  <si>
    <t>1161210600202</t>
  </si>
  <si>
    <t>吝婉莹</t>
  </si>
  <si>
    <t>106.5</t>
  </si>
  <si>
    <t>1161210600129</t>
  </si>
  <si>
    <t>陈红</t>
  </si>
  <si>
    <t>99.5</t>
  </si>
  <si>
    <t>188</t>
  </si>
  <si>
    <t>1161210505913</t>
  </si>
  <si>
    <t>孙敏利</t>
  </si>
  <si>
    <t>102.5</t>
  </si>
  <si>
    <t>184.5</t>
  </si>
  <si>
    <t>1161210600328</t>
  </si>
  <si>
    <t>彭梦莹</t>
  </si>
  <si>
    <t>104</t>
  </si>
  <si>
    <t>185.5</t>
  </si>
  <si>
    <t>1161210505828</t>
  </si>
  <si>
    <t>焦迪</t>
  </si>
  <si>
    <t>107.5</t>
  </si>
  <si>
    <t>1161210600114</t>
  </si>
  <si>
    <t>宋亚婷</t>
  </si>
  <si>
    <t>183</t>
  </si>
  <si>
    <t>1161210600314</t>
  </si>
  <si>
    <t>王阳</t>
  </si>
  <si>
    <t>178</t>
  </si>
  <si>
    <t>1161210600222</t>
  </si>
  <si>
    <t>韩倩珊</t>
  </si>
  <si>
    <t>176</t>
  </si>
  <si>
    <t>1161210600319</t>
  </si>
  <si>
    <t>江洋</t>
  </si>
  <si>
    <t>94</t>
  </si>
  <si>
    <t>1161210506017</t>
  </si>
  <si>
    <t>弥锦</t>
  </si>
  <si>
    <t>85.5</t>
  </si>
  <si>
    <t>1161210505827</t>
  </si>
  <si>
    <t>何婧</t>
  </si>
  <si>
    <t>1161210600211</t>
  </si>
  <si>
    <t>孟娥</t>
  </si>
  <si>
    <t>73.5</t>
  </si>
  <si>
    <t>175</t>
  </si>
  <si>
    <t>1161210505822</t>
  </si>
  <si>
    <t>董佩</t>
  </si>
  <si>
    <t>92</t>
  </si>
  <si>
    <t>1161210506026</t>
  </si>
  <si>
    <t>王娇</t>
  </si>
  <si>
    <t>170.5</t>
  </si>
  <si>
    <t>1161210506021</t>
  </si>
  <si>
    <t>李荣</t>
  </si>
  <si>
    <t>67</t>
  </si>
  <si>
    <t>103</t>
  </si>
  <si>
    <t>170</t>
  </si>
  <si>
    <t>1161210505901</t>
  </si>
  <si>
    <t>吕靓</t>
  </si>
  <si>
    <t>81</t>
  </si>
  <si>
    <t>1161210600125</t>
  </si>
  <si>
    <t>周怡辰</t>
  </si>
  <si>
    <t>93</t>
  </si>
  <si>
    <t>168.5</t>
  </si>
  <si>
    <t>1161210506001</t>
  </si>
  <si>
    <t>司姣</t>
  </si>
  <si>
    <t>1161210600316</t>
  </si>
  <si>
    <t>袁琳</t>
  </si>
  <si>
    <t>103.5</t>
  </si>
  <si>
    <t>206.5</t>
  </si>
  <si>
    <t>1161210600126</t>
  </si>
  <si>
    <t>罗娜</t>
  </si>
  <si>
    <t>109.5</t>
  </si>
  <si>
    <t>1161210600518</t>
  </si>
  <si>
    <t>段洁</t>
  </si>
  <si>
    <t>1905110289</t>
  </si>
  <si>
    <t>96.5</t>
  </si>
  <si>
    <t>196.5</t>
  </si>
  <si>
    <t>1161210600509</t>
  </si>
  <si>
    <t>贺楠</t>
  </si>
  <si>
    <t>82.5</t>
  </si>
  <si>
    <t>97</t>
  </si>
  <si>
    <t>179.5</t>
  </si>
  <si>
    <t>1161210600528</t>
  </si>
  <si>
    <t>李琳</t>
  </si>
  <si>
    <t>98</t>
  </si>
  <si>
    <t>83.5</t>
  </si>
  <si>
    <t>181.5</t>
  </si>
  <si>
    <t>1161210600526</t>
  </si>
  <si>
    <t>刘华燕</t>
  </si>
  <si>
    <t>1161210600603</t>
  </si>
  <si>
    <t>张蕾</t>
  </si>
  <si>
    <t>174.5</t>
  </si>
  <si>
    <t>1161210600513</t>
  </si>
  <si>
    <t>解冰</t>
  </si>
  <si>
    <t>1161210600510</t>
  </si>
  <si>
    <t>雷冰</t>
  </si>
  <si>
    <t>68</t>
  </si>
  <si>
    <t>1161210600423</t>
  </si>
  <si>
    <t>王亚</t>
  </si>
  <si>
    <t>171.5</t>
  </si>
  <si>
    <t>1161210600408</t>
  </si>
  <si>
    <t>潘喜凤</t>
  </si>
  <si>
    <t>1161210600427</t>
  </si>
  <si>
    <t>罗盼</t>
  </si>
  <si>
    <t>83</t>
  </si>
  <si>
    <t>1161210600410</t>
  </si>
  <si>
    <t>张倩</t>
  </si>
  <si>
    <t>166.5</t>
  </si>
  <si>
    <t>1161210600511</t>
  </si>
  <si>
    <t>高东</t>
  </si>
  <si>
    <t>166</t>
  </si>
  <si>
    <t>1161210600402</t>
  </si>
  <si>
    <t>刘燕</t>
  </si>
  <si>
    <t>165.5</t>
  </si>
  <si>
    <t>1161210600415</t>
  </si>
  <si>
    <t>牛娟</t>
  </si>
  <si>
    <t>1161210600524</t>
  </si>
  <si>
    <t>魏晨洁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</si>
</sst>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9"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sz val="8"/>
      <color indexed="8"/>
      <name val="Arial"/>
      <family val="2"/>
    </font>
    <font>
      <b/>
      <sz val="1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6" fillId="11" borderId="0">
      <alignment horizontal="left" vertical="center"/>
      <protection/>
    </xf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>
      <alignment/>
      <protection/>
    </xf>
    <xf numFmtId="0" fontId="7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11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11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 6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N7" sqref="N7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9.8515625" style="0" customWidth="1"/>
    <col min="4" max="4" width="12.8515625" style="0" customWidth="1"/>
    <col min="5" max="5" width="15.00390625" style="0" customWidth="1"/>
    <col min="9" max="9" width="14.421875" style="0" customWidth="1"/>
    <col min="10" max="10" width="17.140625" style="0" customWidth="1"/>
    <col min="11" max="11" width="13.140625" style="4" customWidth="1"/>
  </cols>
  <sheetData>
    <row r="1" spans="1:11" ht="5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s="2" customFormat="1" ht="24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/>
      <c r="H3" s="8" t="s">
        <v>17</v>
      </c>
      <c r="I3" s="9">
        <v>79.4</v>
      </c>
      <c r="J3" s="10">
        <f aca="true" t="shared" si="0" ref="J3:J37">FLOOR(H3/3*60%+I3*40%,0.01)</f>
        <v>72.26</v>
      </c>
      <c r="K3" s="11" t="s">
        <v>18</v>
      </c>
    </row>
    <row r="4" spans="1:11" s="2" customFormat="1" ht="24" customHeight="1">
      <c r="A4" s="7">
        <v>2</v>
      </c>
      <c r="B4" s="8" t="s">
        <v>19</v>
      </c>
      <c r="C4" s="8" t="s">
        <v>20</v>
      </c>
      <c r="D4" s="8" t="s">
        <v>14</v>
      </c>
      <c r="E4" s="8" t="s">
        <v>21</v>
      </c>
      <c r="F4" s="8" t="s">
        <v>22</v>
      </c>
      <c r="G4" s="8"/>
      <c r="H4" s="8" t="s">
        <v>23</v>
      </c>
      <c r="I4" s="9">
        <v>78.8</v>
      </c>
      <c r="J4" s="10">
        <f t="shared" si="0"/>
        <v>71.32</v>
      </c>
      <c r="K4" s="11" t="s">
        <v>18</v>
      </c>
    </row>
    <row r="5" spans="1:11" s="2" customFormat="1" ht="24" customHeight="1">
      <c r="A5" s="7">
        <v>3</v>
      </c>
      <c r="B5" s="8" t="s">
        <v>24</v>
      </c>
      <c r="C5" s="8" t="s">
        <v>25</v>
      </c>
      <c r="D5" s="8" t="s">
        <v>14</v>
      </c>
      <c r="E5" s="8" t="s">
        <v>26</v>
      </c>
      <c r="F5" s="8" t="s">
        <v>27</v>
      </c>
      <c r="G5" s="8"/>
      <c r="H5" s="8" t="s">
        <v>28</v>
      </c>
      <c r="I5" s="9">
        <v>80.4</v>
      </c>
      <c r="J5" s="10">
        <f t="shared" si="0"/>
        <v>70.56</v>
      </c>
      <c r="K5" s="11" t="s">
        <v>18</v>
      </c>
    </row>
    <row r="6" spans="1:11" s="2" customFormat="1" ht="24" customHeight="1">
      <c r="A6" s="7">
        <v>4</v>
      </c>
      <c r="B6" s="8" t="s">
        <v>29</v>
      </c>
      <c r="C6" s="8" t="s">
        <v>30</v>
      </c>
      <c r="D6" s="8" t="s">
        <v>14</v>
      </c>
      <c r="E6" s="8" t="s">
        <v>22</v>
      </c>
      <c r="F6" s="8" t="s">
        <v>31</v>
      </c>
      <c r="G6" s="8"/>
      <c r="H6" s="8" t="s">
        <v>32</v>
      </c>
      <c r="I6" s="9">
        <v>77.6</v>
      </c>
      <c r="J6" s="10">
        <f t="shared" si="0"/>
        <v>69.03999999999999</v>
      </c>
      <c r="K6" s="11" t="s">
        <v>18</v>
      </c>
    </row>
    <row r="7" spans="1:11" s="2" customFormat="1" ht="24" customHeight="1">
      <c r="A7" s="7">
        <v>5</v>
      </c>
      <c r="B7" s="8" t="s">
        <v>33</v>
      </c>
      <c r="C7" s="8" t="s">
        <v>34</v>
      </c>
      <c r="D7" s="8" t="s">
        <v>14</v>
      </c>
      <c r="E7" s="8" t="s">
        <v>35</v>
      </c>
      <c r="F7" s="8" t="s">
        <v>36</v>
      </c>
      <c r="G7" s="8"/>
      <c r="H7" s="8" t="s">
        <v>37</v>
      </c>
      <c r="I7" s="9">
        <v>81.8</v>
      </c>
      <c r="J7" s="10">
        <f t="shared" si="0"/>
        <v>68.82</v>
      </c>
      <c r="K7" s="11" t="s">
        <v>18</v>
      </c>
    </row>
    <row r="8" spans="1:11" s="2" customFormat="1" ht="24" customHeight="1">
      <c r="A8" s="7">
        <v>6</v>
      </c>
      <c r="B8" s="8" t="s">
        <v>38</v>
      </c>
      <c r="C8" s="8" t="s">
        <v>39</v>
      </c>
      <c r="D8" s="8" t="s">
        <v>14</v>
      </c>
      <c r="E8" s="8" t="s">
        <v>31</v>
      </c>
      <c r="F8" s="8" t="s">
        <v>40</v>
      </c>
      <c r="G8" s="8"/>
      <c r="H8" s="8" t="s">
        <v>41</v>
      </c>
      <c r="I8" s="9">
        <v>79</v>
      </c>
      <c r="J8" s="10">
        <f t="shared" si="0"/>
        <v>68.1</v>
      </c>
      <c r="K8" s="11" t="s">
        <v>18</v>
      </c>
    </row>
    <row r="9" spans="1:11" s="2" customFormat="1" ht="24" customHeight="1">
      <c r="A9" s="7">
        <v>7</v>
      </c>
      <c r="B9" s="8" t="s">
        <v>42</v>
      </c>
      <c r="C9" s="8" t="s">
        <v>43</v>
      </c>
      <c r="D9" s="8" t="s">
        <v>14</v>
      </c>
      <c r="E9" s="8" t="s">
        <v>40</v>
      </c>
      <c r="F9" s="8" t="s">
        <v>44</v>
      </c>
      <c r="G9" s="8"/>
      <c r="H9" s="8" t="s">
        <v>45</v>
      </c>
      <c r="I9" s="9">
        <v>79</v>
      </c>
      <c r="J9" s="10">
        <f t="shared" si="0"/>
        <v>67.80000000000001</v>
      </c>
      <c r="K9" s="11" t="s">
        <v>18</v>
      </c>
    </row>
    <row r="10" spans="1:11" s="2" customFormat="1" ht="24" customHeight="1">
      <c r="A10" s="7">
        <v>8</v>
      </c>
      <c r="B10" s="8" t="s">
        <v>46</v>
      </c>
      <c r="C10" s="8" t="s">
        <v>47</v>
      </c>
      <c r="D10" s="8" t="s">
        <v>14</v>
      </c>
      <c r="E10" s="8" t="s">
        <v>48</v>
      </c>
      <c r="F10" s="8" t="s">
        <v>49</v>
      </c>
      <c r="G10" s="8"/>
      <c r="H10" s="8" t="s">
        <v>50</v>
      </c>
      <c r="I10" s="9">
        <v>77.8</v>
      </c>
      <c r="J10" s="10">
        <f t="shared" si="0"/>
        <v>67.52</v>
      </c>
      <c r="K10" s="11" t="s">
        <v>18</v>
      </c>
    </row>
    <row r="11" spans="1:11" s="2" customFormat="1" ht="24" customHeight="1">
      <c r="A11" s="7">
        <v>9</v>
      </c>
      <c r="B11" s="8" t="s">
        <v>51</v>
      </c>
      <c r="C11" s="8" t="s">
        <v>52</v>
      </c>
      <c r="D11" s="8" t="s">
        <v>14</v>
      </c>
      <c r="E11" s="8" t="s">
        <v>53</v>
      </c>
      <c r="F11" s="8" t="s">
        <v>54</v>
      </c>
      <c r="G11" s="8"/>
      <c r="H11" s="8" t="s">
        <v>55</v>
      </c>
      <c r="I11" s="9">
        <v>80</v>
      </c>
      <c r="J11" s="10">
        <f t="shared" si="0"/>
        <v>67.5</v>
      </c>
      <c r="K11" s="11" t="s">
        <v>18</v>
      </c>
    </row>
    <row r="12" spans="1:11" s="2" customFormat="1" ht="24" customHeight="1">
      <c r="A12" s="7">
        <v>10</v>
      </c>
      <c r="B12" s="8" t="s">
        <v>56</v>
      </c>
      <c r="C12" s="8" t="s">
        <v>57</v>
      </c>
      <c r="D12" s="8" t="s">
        <v>14</v>
      </c>
      <c r="E12" s="8" t="s">
        <v>58</v>
      </c>
      <c r="F12" s="8" t="s">
        <v>49</v>
      </c>
      <c r="G12" s="8"/>
      <c r="H12" s="8" t="s">
        <v>59</v>
      </c>
      <c r="I12" s="9">
        <v>79.6</v>
      </c>
      <c r="J12" s="10">
        <f t="shared" si="0"/>
        <v>67.14</v>
      </c>
      <c r="K12" s="11" t="s">
        <v>18</v>
      </c>
    </row>
    <row r="13" spans="1:11" s="2" customFormat="1" ht="24" customHeight="1">
      <c r="A13" s="7">
        <v>11</v>
      </c>
      <c r="B13" s="8" t="s">
        <v>60</v>
      </c>
      <c r="C13" s="8" t="s">
        <v>61</v>
      </c>
      <c r="D13" s="8" t="s">
        <v>14</v>
      </c>
      <c r="E13" s="8" t="s">
        <v>62</v>
      </c>
      <c r="F13" s="8" t="s">
        <v>49</v>
      </c>
      <c r="G13" s="8"/>
      <c r="H13" s="8" t="s">
        <v>63</v>
      </c>
      <c r="I13" s="9">
        <v>80.4</v>
      </c>
      <c r="J13" s="10">
        <f t="shared" si="0"/>
        <v>66.56</v>
      </c>
      <c r="K13" s="11" t="s">
        <v>18</v>
      </c>
    </row>
    <row r="14" spans="1:11" s="2" customFormat="1" ht="24" customHeight="1">
      <c r="A14" s="7">
        <v>12</v>
      </c>
      <c r="B14" s="8" t="s">
        <v>64</v>
      </c>
      <c r="C14" s="8" t="s">
        <v>65</v>
      </c>
      <c r="D14" s="8" t="s">
        <v>14</v>
      </c>
      <c r="E14" s="8" t="s">
        <v>35</v>
      </c>
      <c r="F14" s="8" t="s">
        <v>48</v>
      </c>
      <c r="G14" s="8"/>
      <c r="H14" s="8" t="s">
        <v>66</v>
      </c>
      <c r="I14" s="9">
        <v>79.2</v>
      </c>
      <c r="J14" s="10">
        <f t="shared" si="0"/>
        <v>66.18</v>
      </c>
      <c r="K14" s="11" t="s">
        <v>18</v>
      </c>
    </row>
    <row r="15" spans="1:11" s="2" customFormat="1" ht="24" customHeight="1">
      <c r="A15" s="7">
        <v>13</v>
      </c>
      <c r="B15" s="8" t="s">
        <v>67</v>
      </c>
      <c r="C15" s="8" t="s">
        <v>68</v>
      </c>
      <c r="D15" s="8" t="s">
        <v>14</v>
      </c>
      <c r="E15" s="8" t="s">
        <v>26</v>
      </c>
      <c r="F15" s="8" t="s">
        <v>69</v>
      </c>
      <c r="G15" s="8"/>
      <c r="H15" s="8" t="s">
        <v>70</v>
      </c>
      <c r="I15" s="9">
        <v>77.6</v>
      </c>
      <c r="J15" s="10">
        <f t="shared" si="0"/>
        <v>65.84</v>
      </c>
      <c r="K15" s="11"/>
    </row>
    <row r="16" spans="1:11" s="2" customFormat="1" ht="24" customHeight="1">
      <c r="A16" s="7">
        <v>14</v>
      </c>
      <c r="B16" s="8" t="s">
        <v>71</v>
      </c>
      <c r="C16" s="8" t="s">
        <v>72</v>
      </c>
      <c r="D16" s="8" t="s">
        <v>14</v>
      </c>
      <c r="E16" s="8" t="s">
        <v>73</v>
      </c>
      <c r="F16" s="8" t="s">
        <v>16</v>
      </c>
      <c r="G16" s="8"/>
      <c r="H16" s="8" t="s">
        <v>74</v>
      </c>
      <c r="I16" s="9">
        <v>77.4</v>
      </c>
      <c r="J16" s="10">
        <f t="shared" si="0"/>
        <v>65.66000000000001</v>
      </c>
      <c r="K16" s="12"/>
    </row>
    <row r="17" spans="1:11" s="2" customFormat="1" ht="24" customHeight="1">
      <c r="A17" s="7">
        <v>15</v>
      </c>
      <c r="B17" s="8" t="s">
        <v>75</v>
      </c>
      <c r="C17" s="8" t="s">
        <v>76</v>
      </c>
      <c r="D17" s="8" t="s">
        <v>14</v>
      </c>
      <c r="E17" s="8" t="s">
        <v>36</v>
      </c>
      <c r="F17" s="8" t="s">
        <v>77</v>
      </c>
      <c r="G17" s="8"/>
      <c r="H17" s="8" t="s">
        <v>78</v>
      </c>
      <c r="I17" s="9">
        <v>80.6</v>
      </c>
      <c r="J17" s="10">
        <f t="shared" si="0"/>
        <v>64.94</v>
      </c>
      <c r="K17" s="13"/>
    </row>
    <row r="18" spans="1:11" s="2" customFormat="1" ht="24" customHeight="1">
      <c r="A18" s="7">
        <v>16</v>
      </c>
      <c r="B18" s="8" t="s">
        <v>79</v>
      </c>
      <c r="C18" s="8" t="s">
        <v>80</v>
      </c>
      <c r="D18" s="8" t="s">
        <v>14</v>
      </c>
      <c r="E18" s="8" t="s">
        <v>81</v>
      </c>
      <c r="F18" s="8" t="s">
        <v>82</v>
      </c>
      <c r="G18" s="8"/>
      <c r="H18" s="8" t="s">
        <v>83</v>
      </c>
      <c r="I18" s="9">
        <v>77.2</v>
      </c>
      <c r="J18" s="10">
        <f t="shared" si="0"/>
        <v>64.68</v>
      </c>
      <c r="K18" s="13"/>
    </row>
    <row r="19" spans="1:11" s="2" customFormat="1" ht="24" customHeight="1">
      <c r="A19" s="7">
        <v>17</v>
      </c>
      <c r="B19" s="8" t="s">
        <v>84</v>
      </c>
      <c r="C19" s="8" t="s">
        <v>85</v>
      </c>
      <c r="D19" s="8" t="s">
        <v>14</v>
      </c>
      <c r="E19" s="8" t="s">
        <v>58</v>
      </c>
      <c r="F19" s="8" t="s">
        <v>86</v>
      </c>
      <c r="G19" s="8"/>
      <c r="H19" s="8" t="s">
        <v>87</v>
      </c>
      <c r="I19" s="9">
        <v>80.4</v>
      </c>
      <c r="J19" s="10">
        <f t="shared" si="0"/>
        <v>64.66</v>
      </c>
      <c r="K19" s="12"/>
    </row>
    <row r="20" spans="1:11" s="2" customFormat="1" ht="24" customHeight="1">
      <c r="A20" s="7">
        <v>18</v>
      </c>
      <c r="B20" s="8" t="s">
        <v>88</v>
      </c>
      <c r="C20" s="8" t="s">
        <v>89</v>
      </c>
      <c r="D20" s="8" t="s">
        <v>14</v>
      </c>
      <c r="E20" s="8" t="s">
        <v>90</v>
      </c>
      <c r="F20" s="8" t="s">
        <v>91</v>
      </c>
      <c r="G20" s="8"/>
      <c r="H20" s="8" t="s">
        <v>92</v>
      </c>
      <c r="I20" s="9">
        <v>76.8</v>
      </c>
      <c r="J20" s="10">
        <f t="shared" si="0"/>
        <v>64.62</v>
      </c>
      <c r="K20" s="12"/>
    </row>
    <row r="21" spans="1:11" s="2" customFormat="1" ht="24" customHeight="1">
      <c r="A21" s="7">
        <v>19</v>
      </c>
      <c r="B21" s="8" t="s">
        <v>93</v>
      </c>
      <c r="C21" s="8" t="s">
        <v>94</v>
      </c>
      <c r="D21" s="8" t="s">
        <v>14</v>
      </c>
      <c r="E21" s="8" t="s">
        <v>95</v>
      </c>
      <c r="F21" s="8" t="s">
        <v>90</v>
      </c>
      <c r="G21" s="8"/>
      <c r="H21" s="8" t="s">
        <v>96</v>
      </c>
      <c r="I21" s="9">
        <v>80.8</v>
      </c>
      <c r="J21" s="10">
        <f t="shared" si="0"/>
        <v>63.72</v>
      </c>
      <c r="K21" s="12"/>
    </row>
    <row r="22" spans="1:11" s="2" customFormat="1" ht="24" customHeight="1">
      <c r="A22" s="7">
        <v>20</v>
      </c>
      <c r="B22" s="8" t="s">
        <v>97</v>
      </c>
      <c r="C22" s="8" t="s">
        <v>98</v>
      </c>
      <c r="D22" s="8" t="s">
        <v>14</v>
      </c>
      <c r="E22" s="8" t="s">
        <v>99</v>
      </c>
      <c r="F22" s="8" t="s">
        <v>100</v>
      </c>
      <c r="G22" s="8"/>
      <c r="H22" s="8" t="s">
        <v>101</v>
      </c>
      <c r="I22" s="9">
        <v>78.4</v>
      </c>
      <c r="J22" s="10">
        <f t="shared" si="0"/>
        <v>63.36</v>
      </c>
      <c r="K22" s="12"/>
    </row>
    <row r="23" spans="1:11" s="2" customFormat="1" ht="24" customHeight="1">
      <c r="A23" s="7">
        <v>21</v>
      </c>
      <c r="B23" s="8" t="s">
        <v>102</v>
      </c>
      <c r="C23" s="8" t="s">
        <v>103</v>
      </c>
      <c r="D23" s="8" t="s">
        <v>14</v>
      </c>
      <c r="E23" s="8" t="s">
        <v>104</v>
      </c>
      <c r="F23" s="8" t="s">
        <v>26</v>
      </c>
      <c r="G23" s="8"/>
      <c r="H23" s="8" t="s">
        <v>105</v>
      </c>
      <c r="I23" s="9">
        <v>78.2</v>
      </c>
      <c r="J23" s="10">
        <f t="shared" si="0"/>
        <v>62.980000000000004</v>
      </c>
      <c r="K23" s="12"/>
    </row>
    <row r="24" spans="1:11" s="2" customFormat="1" ht="24" customHeight="1">
      <c r="A24" s="7">
        <v>22</v>
      </c>
      <c r="B24" s="8" t="s">
        <v>106</v>
      </c>
      <c r="C24" s="8" t="s">
        <v>107</v>
      </c>
      <c r="D24" s="8" t="s">
        <v>14</v>
      </c>
      <c r="E24" s="8" t="s">
        <v>108</v>
      </c>
      <c r="F24" s="8" t="s">
        <v>86</v>
      </c>
      <c r="G24" s="8"/>
      <c r="H24" s="8" t="s">
        <v>109</v>
      </c>
      <c r="I24" s="9">
        <v>80</v>
      </c>
      <c r="J24" s="10">
        <f t="shared" si="0"/>
        <v>62.9</v>
      </c>
      <c r="K24" s="12"/>
    </row>
    <row r="25" spans="1:11" s="2" customFormat="1" ht="24" customHeight="1">
      <c r="A25" s="7">
        <v>23</v>
      </c>
      <c r="B25" s="8" t="s">
        <v>110</v>
      </c>
      <c r="C25" s="8" t="s">
        <v>111</v>
      </c>
      <c r="D25" s="8" t="s">
        <v>14</v>
      </c>
      <c r="E25" s="8" t="s">
        <v>112</v>
      </c>
      <c r="F25" s="8" t="s">
        <v>99</v>
      </c>
      <c r="G25" s="8"/>
      <c r="H25" s="8" t="s">
        <v>109</v>
      </c>
      <c r="I25" s="9">
        <v>79.6</v>
      </c>
      <c r="J25" s="10">
        <f t="shared" si="0"/>
        <v>62.739999999999995</v>
      </c>
      <c r="K25" s="13"/>
    </row>
    <row r="26" spans="1:11" s="2" customFormat="1" ht="24" customHeight="1">
      <c r="A26" s="7">
        <v>24</v>
      </c>
      <c r="B26" s="8" t="s">
        <v>113</v>
      </c>
      <c r="C26" s="8" t="s">
        <v>114</v>
      </c>
      <c r="D26" s="8" t="s">
        <v>14</v>
      </c>
      <c r="E26" s="8" t="s">
        <v>115</v>
      </c>
      <c r="F26" s="8" t="s">
        <v>91</v>
      </c>
      <c r="G26" s="8"/>
      <c r="H26" s="8" t="s">
        <v>116</v>
      </c>
      <c r="I26" s="9">
        <v>79.2</v>
      </c>
      <c r="J26" s="10">
        <f t="shared" si="0"/>
        <v>62.480000000000004</v>
      </c>
      <c r="K26" s="12"/>
    </row>
    <row r="27" spans="1:11" s="2" customFormat="1" ht="24" customHeight="1">
      <c r="A27" s="7">
        <v>25</v>
      </c>
      <c r="B27" s="8" t="s">
        <v>117</v>
      </c>
      <c r="C27" s="8" t="s">
        <v>118</v>
      </c>
      <c r="D27" s="8" t="s">
        <v>14</v>
      </c>
      <c r="E27" s="8" t="s">
        <v>62</v>
      </c>
      <c r="F27" s="8" t="s">
        <v>119</v>
      </c>
      <c r="G27" s="8"/>
      <c r="H27" s="8" t="s">
        <v>120</v>
      </c>
      <c r="I27" s="9">
        <v>78</v>
      </c>
      <c r="J27" s="10">
        <f t="shared" si="0"/>
        <v>62.300000000000004</v>
      </c>
      <c r="K27" s="13"/>
    </row>
    <row r="28" spans="1:11" s="2" customFormat="1" ht="24" customHeight="1">
      <c r="A28" s="7">
        <v>26</v>
      </c>
      <c r="B28" s="8" t="s">
        <v>121</v>
      </c>
      <c r="C28" s="8" t="s">
        <v>122</v>
      </c>
      <c r="D28" s="8" t="s">
        <v>14</v>
      </c>
      <c r="E28" s="8" t="s">
        <v>119</v>
      </c>
      <c r="F28" s="8" t="s">
        <v>123</v>
      </c>
      <c r="G28" s="8"/>
      <c r="H28" s="8" t="s">
        <v>116</v>
      </c>
      <c r="I28" s="9">
        <v>78.6</v>
      </c>
      <c r="J28" s="10">
        <f t="shared" si="0"/>
        <v>62.239999999999995</v>
      </c>
      <c r="K28" s="12"/>
    </row>
    <row r="29" spans="1:11" s="2" customFormat="1" ht="24" customHeight="1">
      <c r="A29" s="7">
        <v>27</v>
      </c>
      <c r="B29" s="8" t="s">
        <v>124</v>
      </c>
      <c r="C29" s="8" t="s">
        <v>125</v>
      </c>
      <c r="D29" s="8" t="s">
        <v>14</v>
      </c>
      <c r="E29" s="8" t="s">
        <v>95</v>
      </c>
      <c r="F29" s="8" t="s">
        <v>58</v>
      </c>
      <c r="G29" s="8"/>
      <c r="H29" s="8" t="s">
        <v>126</v>
      </c>
      <c r="I29" s="9">
        <v>79.4</v>
      </c>
      <c r="J29" s="10">
        <f t="shared" si="0"/>
        <v>61.96000000000001</v>
      </c>
      <c r="K29" s="13"/>
    </row>
    <row r="30" spans="1:11" s="2" customFormat="1" ht="24" customHeight="1">
      <c r="A30" s="7">
        <v>28</v>
      </c>
      <c r="B30" s="8" t="s">
        <v>127</v>
      </c>
      <c r="C30" s="8" t="s">
        <v>128</v>
      </c>
      <c r="D30" s="8" t="s">
        <v>14</v>
      </c>
      <c r="E30" s="8" t="s">
        <v>129</v>
      </c>
      <c r="F30" s="8" t="s">
        <v>130</v>
      </c>
      <c r="G30" s="8"/>
      <c r="H30" s="8" t="s">
        <v>131</v>
      </c>
      <c r="I30" s="9">
        <v>79</v>
      </c>
      <c r="J30" s="10">
        <f t="shared" si="0"/>
        <v>61.9</v>
      </c>
      <c r="K30" s="12"/>
    </row>
    <row r="31" spans="1:11" s="2" customFormat="1" ht="24" customHeight="1">
      <c r="A31" s="7">
        <v>29</v>
      </c>
      <c r="B31" s="8" t="s">
        <v>132</v>
      </c>
      <c r="C31" s="8" t="s">
        <v>133</v>
      </c>
      <c r="D31" s="8" t="s">
        <v>14</v>
      </c>
      <c r="E31" s="8" t="s">
        <v>134</v>
      </c>
      <c r="F31" s="8" t="s">
        <v>135</v>
      </c>
      <c r="G31" s="8"/>
      <c r="H31" s="8" t="s">
        <v>136</v>
      </c>
      <c r="I31" s="9">
        <v>82</v>
      </c>
      <c r="J31" s="10">
        <f t="shared" si="0"/>
        <v>61.800000000000004</v>
      </c>
      <c r="K31" s="14"/>
    </row>
    <row r="32" spans="1:11" s="2" customFormat="1" ht="24" customHeight="1">
      <c r="A32" s="7">
        <v>30</v>
      </c>
      <c r="B32" s="8" t="s">
        <v>137</v>
      </c>
      <c r="C32" s="8" t="s">
        <v>138</v>
      </c>
      <c r="D32" s="8" t="s">
        <v>14</v>
      </c>
      <c r="E32" s="8" t="s">
        <v>139</v>
      </c>
      <c r="F32" s="8" t="s">
        <v>140</v>
      </c>
      <c r="G32" s="8"/>
      <c r="H32" s="8" t="s">
        <v>141</v>
      </c>
      <c r="I32" s="9">
        <v>79</v>
      </c>
      <c r="J32" s="10">
        <f t="shared" si="0"/>
        <v>61</v>
      </c>
      <c r="K32" s="14"/>
    </row>
    <row r="33" spans="1:11" ht="24" customHeight="1">
      <c r="A33" s="7">
        <v>31</v>
      </c>
      <c r="B33" s="8" t="s">
        <v>142</v>
      </c>
      <c r="C33" s="8" t="s">
        <v>143</v>
      </c>
      <c r="D33" s="8" t="s">
        <v>14</v>
      </c>
      <c r="E33" s="8" t="s">
        <v>100</v>
      </c>
      <c r="F33" s="8" t="s">
        <v>144</v>
      </c>
      <c r="G33" s="8"/>
      <c r="H33" s="8" t="s">
        <v>145</v>
      </c>
      <c r="I33" s="9">
        <v>77.4</v>
      </c>
      <c r="J33" s="10">
        <f t="shared" si="0"/>
        <v>60.760000000000005</v>
      </c>
      <c r="K33" s="12"/>
    </row>
    <row r="34" spans="1:11" ht="24" customHeight="1">
      <c r="A34" s="7">
        <v>32</v>
      </c>
      <c r="B34" s="8" t="s">
        <v>146</v>
      </c>
      <c r="C34" s="8" t="s">
        <v>147</v>
      </c>
      <c r="D34" s="8" t="s">
        <v>14</v>
      </c>
      <c r="E34" s="8" t="s">
        <v>123</v>
      </c>
      <c r="F34" s="8" t="s">
        <v>148</v>
      </c>
      <c r="G34" s="8"/>
      <c r="H34" s="8" t="s">
        <v>149</v>
      </c>
      <c r="I34" s="9">
        <v>77</v>
      </c>
      <c r="J34" s="10">
        <f t="shared" si="0"/>
        <v>60.1</v>
      </c>
      <c r="K34" s="14"/>
    </row>
    <row r="35" spans="1:11" ht="24" customHeight="1">
      <c r="A35" s="7">
        <v>33</v>
      </c>
      <c r="B35" s="8" t="s">
        <v>150</v>
      </c>
      <c r="C35" s="8" t="s">
        <v>151</v>
      </c>
      <c r="D35" s="8" t="s">
        <v>14</v>
      </c>
      <c r="E35" s="8" t="s">
        <v>152</v>
      </c>
      <c r="F35" s="8" t="s">
        <v>95</v>
      </c>
      <c r="G35" s="8"/>
      <c r="H35" s="8" t="s">
        <v>153</v>
      </c>
      <c r="I35" s="9">
        <v>74.8</v>
      </c>
      <c r="J35" s="10">
        <f t="shared" si="0"/>
        <v>59.92</v>
      </c>
      <c r="K35" s="13"/>
    </row>
    <row r="36" spans="1:11" ht="24" customHeight="1">
      <c r="A36" s="7">
        <v>34</v>
      </c>
      <c r="B36" s="8" t="s">
        <v>154</v>
      </c>
      <c r="C36" s="8" t="s">
        <v>155</v>
      </c>
      <c r="D36" s="8" t="s">
        <v>14</v>
      </c>
      <c r="E36" s="8" t="s">
        <v>156</v>
      </c>
      <c r="F36" s="8" t="s">
        <v>157</v>
      </c>
      <c r="G36" s="8"/>
      <c r="H36" s="8" t="s">
        <v>158</v>
      </c>
      <c r="I36" s="9">
        <v>75</v>
      </c>
      <c r="J36" s="10">
        <f t="shared" si="0"/>
        <v>59.099999999999994</v>
      </c>
      <c r="K36" s="14"/>
    </row>
    <row r="37" spans="1:11" ht="24" customHeight="1">
      <c r="A37" s="7">
        <v>35</v>
      </c>
      <c r="B37" s="8" t="s">
        <v>159</v>
      </c>
      <c r="C37" s="8" t="s">
        <v>160</v>
      </c>
      <c r="D37" s="8" t="s">
        <v>14</v>
      </c>
      <c r="E37" s="8" t="s">
        <v>161</v>
      </c>
      <c r="F37" s="8" t="s">
        <v>162</v>
      </c>
      <c r="G37" s="8"/>
      <c r="H37" s="8" t="s">
        <v>163</v>
      </c>
      <c r="I37" s="9">
        <v>74.4</v>
      </c>
      <c r="J37" s="10">
        <f t="shared" si="0"/>
        <v>58.96</v>
      </c>
      <c r="K37" s="14"/>
    </row>
    <row r="38" spans="1:11" ht="24" customHeight="1">
      <c r="A38" s="7">
        <v>36</v>
      </c>
      <c r="B38" s="8" t="s">
        <v>164</v>
      </c>
      <c r="C38" s="8" t="s">
        <v>165</v>
      </c>
      <c r="D38" s="8" t="s">
        <v>14</v>
      </c>
      <c r="E38" s="8" t="s">
        <v>104</v>
      </c>
      <c r="F38" s="8" t="s">
        <v>73</v>
      </c>
      <c r="G38" s="8"/>
      <c r="H38" s="8" t="s">
        <v>145</v>
      </c>
      <c r="I38" s="9" t="s">
        <v>166</v>
      </c>
      <c r="J38" s="10">
        <v>29.8</v>
      </c>
      <c r="K38" s="14"/>
    </row>
    <row r="39" spans="1:11" ht="24" customHeight="1">
      <c r="A39" s="7">
        <v>37</v>
      </c>
      <c r="B39" s="8" t="s">
        <v>167</v>
      </c>
      <c r="C39" s="8" t="s">
        <v>168</v>
      </c>
      <c r="D39" s="8" t="s">
        <v>169</v>
      </c>
      <c r="E39" s="8" t="s">
        <v>170</v>
      </c>
      <c r="F39" s="8" t="s">
        <v>171</v>
      </c>
      <c r="G39" s="8"/>
      <c r="H39" s="8" t="s">
        <v>172</v>
      </c>
      <c r="I39" s="9">
        <v>83</v>
      </c>
      <c r="J39" s="10">
        <f aca="true" t="shared" si="1" ref="J39:J60">FLOOR(H39/3*60%+I39*40%,0.01)</f>
        <v>73.5</v>
      </c>
      <c r="K39" s="15" t="s">
        <v>18</v>
      </c>
    </row>
    <row r="40" spans="1:11" ht="24" customHeight="1">
      <c r="A40" s="7">
        <v>38</v>
      </c>
      <c r="B40" s="8" t="s">
        <v>173</v>
      </c>
      <c r="C40" s="8" t="s">
        <v>174</v>
      </c>
      <c r="D40" s="8" t="s">
        <v>169</v>
      </c>
      <c r="E40" s="8" t="s">
        <v>44</v>
      </c>
      <c r="F40" s="8" t="s">
        <v>175</v>
      </c>
      <c r="G40" s="8"/>
      <c r="H40" s="8" t="s">
        <v>176</v>
      </c>
      <c r="I40" s="9">
        <v>81.6</v>
      </c>
      <c r="J40" s="10">
        <f t="shared" si="1"/>
        <v>72.74</v>
      </c>
      <c r="K40" s="15" t="s">
        <v>18</v>
      </c>
    </row>
    <row r="41" spans="1:11" ht="24" customHeight="1">
      <c r="A41" s="7">
        <v>39</v>
      </c>
      <c r="B41" s="8" t="s">
        <v>177</v>
      </c>
      <c r="C41" s="8" t="s">
        <v>178</v>
      </c>
      <c r="D41" s="8" t="s">
        <v>169</v>
      </c>
      <c r="E41" s="8" t="s">
        <v>179</v>
      </c>
      <c r="F41" s="8" t="s">
        <v>36</v>
      </c>
      <c r="G41" s="8"/>
      <c r="H41" s="8" t="s">
        <v>180</v>
      </c>
      <c r="I41" s="9">
        <v>83</v>
      </c>
      <c r="J41" s="10">
        <f t="shared" si="1"/>
        <v>72.4</v>
      </c>
      <c r="K41" s="15" t="s">
        <v>18</v>
      </c>
    </row>
    <row r="42" spans="1:11" ht="24" customHeight="1">
      <c r="A42" s="7">
        <v>40</v>
      </c>
      <c r="B42" s="8" t="s">
        <v>181</v>
      </c>
      <c r="C42" s="8" t="s">
        <v>182</v>
      </c>
      <c r="D42" s="8" t="s">
        <v>169</v>
      </c>
      <c r="E42" s="8" t="s">
        <v>90</v>
      </c>
      <c r="F42" s="8" t="s">
        <v>183</v>
      </c>
      <c r="G42" s="8"/>
      <c r="H42" s="8" t="s">
        <v>184</v>
      </c>
      <c r="I42" s="9">
        <v>82.6</v>
      </c>
      <c r="J42" s="10">
        <f t="shared" si="1"/>
        <v>71.53999999999999</v>
      </c>
      <c r="K42" s="15" t="s">
        <v>18</v>
      </c>
    </row>
    <row r="43" spans="1:11" ht="24" customHeight="1">
      <c r="A43" s="7">
        <v>41</v>
      </c>
      <c r="B43" s="8" t="s">
        <v>185</v>
      </c>
      <c r="C43" s="8" t="s">
        <v>186</v>
      </c>
      <c r="D43" s="8" t="s">
        <v>169</v>
      </c>
      <c r="E43" s="8" t="s">
        <v>162</v>
      </c>
      <c r="F43" s="8" t="s">
        <v>187</v>
      </c>
      <c r="G43" s="8"/>
      <c r="H43" s="8" t="s">
        <v>184</v>
      </c>
      <c r="I43" s="9">
        <v>82</v>
      </c>
      <c r="J43" s="10">
        <f t="shared" si="1"/>
        <v>71.30000000000001</v>
      </c>
      <c r="K43" s="15" t="s">
        <v>18</v>
      </c>
    </row>
    <row r="44" spans="1:11" ht="24" customHeight="1">
      <c r="A44" s="7">
        <v>42</v>
      </c>
      <c r="B44" s="8" t="s">
        <v>188</v>
      </c>
      <c r="C44" s="8" t="s">
        <v>189</v>
      </c>
      <c r="D44" s="8" t="s">
        <v>169</v>
      </c>
      <c r="E44" s="8" t="s">
        <v>44</v>
      </c>
      <c r="F44" s="8" t="s">
        <v>190</v>
      </c>
      <c r="G44" s="8"/>
      <c r="H44" s="8" t="s">
        <v>191</v>
      </c>
      <c r="I44" s="9">
        <v>82</v>
      </c>
      <c r="J44" s="10">
        <f t="shared" si="1"/>
        <v>70.4</v>
      </c>
      <c r="K44" s="15" t="s">
        <v>18</v>
      </c>
    </row>
    <row r="45" spans="1:11" ht="24" customHeight="1">
      <c r="A45" s="7">
        <v>43</v>
      </c>
      <c r="B45" s="8" t="s">
        <v>192</v>
      </c>
      <c r="C45" s="8" t="s">
        <v>193</v>
      </c>
      <c r="D45" s="8" t="s">
        <v>169</v>
      </c>
      <c r="E45" s="8" t="s">
        <v>35</v>
      </c>
      <c r="F45" s="8" t="s">
        <v>194</v>
      </c>
      <c r="G45" s="8"/>
      <c r="H45" s="8" t="s">
        <v>195</v>
      </c>
      <c r="I45" s="9">
        <v>81.2</v>
      </c>
      <c r="J45" s="10">
        <f t="shared" si="1"/>
        <v>69.38</v>
      </c>
      <c r="K45" s="15" t="s">
        <v>18</v>
      </c>
    </row>
    <row r="46" spans="1:11" ht="24" customHeight="1">
      <c r="A46" s="7">
        <v>44</v>
      </c>
      <c r="B46" s="8" t="s">
        <v>196</v>
      </c>
      <c r="C46" s="8" t="s">
        <v>197</v>
      </c>
      <c r="D46" s="8" t="s">
        <v>169</v>
      </c>
      <c r="E46" s="8" t="s">
        <v>112</v>
      </c>
      <c r="F46" s="8" t="s">
        <v>198</v>
      </c>
      <c r="G46" s="8"/>
      <c r="H46" s="8" t="s">
        <v>199</v>
      </c>
      <c r="I46" s="9">
        <v>80</v>
      </c>
      <c r="J46" s="10">
        <f t="shared" si="1"/>
        <v>69.1</v>
      </c>
      <c r="K46" s="15" t="s">
        <v>18</v>
      </c>
    </row>
    <row r="47" spans="1:11" ht="24" customHeight="1">
      <c r="A47" s="7">
        <v>45</v>
      </c>
      <c r="B47" s="8" t="s">
        <v>200</v>
      </c>
      <c r="C47" s="8" t="s">
        <v>201</v>
      </c>
      <c r="D47" s="8" t="s">
        <v>169</v>
      </c>
      <c r="E47" s="8" t="s">
        <v>119</v>
      </c>
      <c r="F47" s="8" t="s">
        <v>202</v>
      </c>
      <c r="G47" s="8"/>
      <c r="H47" s="8" t="s">
        <v>41</v>
      </c>
      <c r="I47" s="9">
        <v>81.2</v>
      </c>
      <c r="J47" s="10">
        <f t="shared" si="1"/>
        <v>68.98</v>
      </c>
      <c r="K47" s="15"/>
    </row>
    <row r="48" spans="1:11" ht="24" customHeight="1">
      <c r="A48" s="7">
        <v>46</v>
      </c>
      <c r="B48" s="8" t="s">
        <v>203</v>
      </c>
      <c r="C48" s="8" t="s">
        <v>204</v>
      </c>
      <c r="D48" s="8" t="s">
        <v>169</v>
      </c>
      <c r="E48" s="8" t="s">
        <v>16</v>
      </c>
      <c r="F48" s="8" t="s">
        <v>26</v>
      </c>
      <c r="G48" s="8"/>
      <c r="H48" s="8" t="s">
        <v>205</v>
      </c>
      <c r="I48" s="9">
        <v>79.8</v>
      </c>
      <c r="J48" s="10">
        <f t="shared" si="1"/>
        <v>68.52000000000001</v>
      </c>
      <c r="K48" s="15"/>
    </row>
    <row r="49" spans="1:11" ht="24" customHeight="1">
      <c r="A49" s="7">
        <v>47</v>
      </c>
      <c r="B49" s="8" t="s">
        <v>206</v>
      </c>
      <c r="C49" s="8" t="s">
        <v>207</v>
      </c>
      <c r="D49" s="8" t="s">
        <v>169</v>
      </c>
      <c r="E49" s="8" t="s">
        <v>48</v>
      </c>
      <c r="F49" s="8" t="s">
        <v>26</v>
      </c>
      <c r="G49" s="8"/>
      <c r="H49" s="8" t="s">
        <v>208</v>
      </c>
      <c r="I49" s="9">
        <v>80.8</v>
      </c>
      <c r="J49" s="10">
        <f t="shared" si="1"/>
        <v>67.92</v>
      </c>
      <c r="K49" s="15"/>
    </row>
    <row r="50" spans="1:11" ht="24" customHeight="1">
      <c r="A50" s="7">
        <v>48</v>
      </c>
      <c r="B50" s="8" t="s">
        <v>209</v>
      </c>
      <c r="C50" s="8" t="s">
        <v>210</v>
      </c>
      <c r="D50" s="8" t="s">
        <v>169</v>
      </c>
      <c r="E50" s="8" t="s">
        <v>135</v>
      </c>
      <c r="F50" s="8" t="s">
        <v>22</v>
      </c>
      <c r="G50" s="8"/>
      <c r="H50" s="8" t="s">
        <v>211</v>
      </c>
      <c r="I50" s="9">
        <v>81.6</v>
      </c>
      <c r="J50" s="10">
        <f t="shared" si="1"/>
        <v>67.84</v>
      </c>
      <c r="K50" s="15"/>
    </row>
    <row r="51" spans="1:11" ht="24" customHeight="1">
      <c r="A51" s="7">
        <v>49</v>
      </c>
      <c r="B51" s="8" t="s">
        <v>212</v>
      </c>
      <c r="C51" s="8" t="s">
        <v>213</v>
      </c>
      <c r="D51" s="8" t="s">
        <v>169</v>
      </c>
      <c r="E51" s="8" t="s">
        <v>214</v>
      </c>
      <c r="F51" s="8" t="s">
        <v>152</v>
      </c>
      <c r="G51" s="8"/>
      <c r="H51" s="8" t="s">
        <v>208</v>
      </c>
      <c r="I51" s="9">
        <v>78.8</v>
      </c>
      <c r="J51" s="10">
        <f t="shared" si="1"/>
        <v>67.12</v>
      </c>
      <c r="K51" s="15"/>
    </row>
    <row r="52" spans="1:11" ht="24" customHeight="1">
      <c r="A52" s="7">
        <v>50</v>
      </c>
      <c r="B52" s="8" t="s">
        <v>215</v>
      </c>
      <c r="C52" s="8" t="s">
        <v>216</v>
      </c>
      <c r="D52" s="8" t="s">
        <v>169</v>
      </c>
      <c r="E52" s="8" t="s">
        <v>217</v>
      </c>
      <c r="F52" s="8" t="s">
        <v>48</v>
      </c>
      <c r="G52" s="8"/>
      <c r="H52" s="8" t="s">
        <v>211</v>
      </c>
      <c r="I52" s="9">
        <v>79.8</v>
      </c>
      <c r="J52" s="10">
        <f t="shared" si="1"/>
        <v>67.12</v>
      </c>
      <c r="K52" s="15"/>
    </row>
    <row r="53" spans="1:11" ht="24" customHeight="1">
      <c r="A53" s="7">
        <v>51</v>
      </c>
      <c r="B53" s="8" t="s">
        <v>218</v>
      </c>
      <c r="C53" s="8" t="s">
        <v>219</v>
      </c>
      <c r="D53" s="8" t="s">
        <v>169</v>
      </c>
      <c r="E53" s="8" t="s">
        <v>217</v>
      </c>
      <c r="F53" s="8" t="s">
        <v>48</v>
      </c>
      <c r="G53" s="8"/>
      <c r="H53" s="8" t="s">
        <v>211</v>
      </c>
      <c r="I53" s="9">
        <v>78.8</v>
      </c>
      <c r="J53" s="10">
        <f t="shared" si="1"/>
        <v>66.72</v>
      </c>
      <c r="K53" s="15"/>
    </row>
    <row r="54" spans="1:11" ht="24" customHeight="1">
      <c r="A54" s="7">
        <v>52</v>
      </c>
      <c r="B54" s="8" t="s">
        <v>220</v>
      </c>
      <c r="C54" s="8" t="s">
        <v>221</v>
      </c>
      <c r="D54" s="8" t="s">
        <v>169</v>
      </c>
      <c r="E54" s="8" t="s">
        <v>222</v>
      </c>
      <c r="F54" s="8" t="s">
        <v>183</v>
      </c>
      <c r="G54" s="8"/>
      <c r="H54" s="8" t="s">
        <v>223</v>
      </c>
      <c r="I54" s="9">
        <v>79</v>
      </c>
      <c r="J54" s="10">
        <f t="shared" si="1"/>
        <v>66.6</v>
      </c>
      <c r="K54" s="15"/>
    </row>
    <row r="55" spans="1:11" ht="24" customHeight="1">
      <c r="A55" s="7">
        <v>53</v>
      </c>
      <c r="B55" s="8" t="s">
        <v>224</v>
      </c>
      <c r="C55" s="8" t="s">
        <v>225</v>
      </c>
      <c r="D55" s="8" t="s">
        <v>169</v>
      </c>
      <c r="E55" s="8" t="s">
        <v>62</v>
      </c>
      <c r="F55" s="8" t="s">
        <v>226</v>
      </c>
      <c r="G55" s="8"/>
      <c r="H55" s="8" t="s">
        <v>66</v>
      </c>
      <c r="I55" s="9">
        <v>79.8</v>
      </c>
      <c r="J55" s="10">
        <f t="shared" si="1"/>
        <v>66.42</v>
      </c>
      <c r="K55" s="15"/>
    </row>
    <row r="56" spans="1:11" ht="24" customHeight="1">
      <c r="A56" s="7">
        <v>54</v>
      </c>
      <c r="B56" s="8" t="s">
        <v>227</v>
      </c>
      <c r="C56" s="8" t="s">
        <v>228</v>
      </c>
      <c r="D56" s="8" t="s">
        <v>169</v>
      </c>
      <c r="E56" s="8" t="s">
        <v>44</v>
      </c>
      <c r="F56" s="8" t="s">
        <v>35</v>
      </c>
      <c r="G56" s="8"/>
      <c r="H56" s="8" t="s">
        <v>229</v>
      </c>
      <c r="I56" s="9">
        <v>79</v>
      </c>
      <c r="J56" s="10">
        <f t="shared" si="1"/>
        <v>65.7</v>
      </c>
      <c r="K56" s="15"/>
    </row>
    <row r="57" spans="1:11" ht="24" customHeight="1">
      <c r="A57" s="7">
        <v>55</v>
      </c>
      <c r="B57" s="8" t="s">
        <v>230</v>
      </c>
      <c r="C57" s="8" t="s">
        <v>231</v>
      </c>
      <c r="D57" s="8" t="s">
        <v>169</v>
      </c>
      <c r="E57" s="8" t="s">
        <v>232</v>
      </c>
      <c r="F57" s="8" t="s">
        <v>233</v>
      </c>
      <c r="G57" s="8"/>
      <c r="H57" s="8" t="s">
        <v>234</v>
      </c>
      <c r="I57" s="9">
        <v>79</v>
      </c>
      <c r="J57" s="10">
        <f t="shared" si="1"/>
        <v>65.6</v>
      </c>
      <c r="K57" s="15"/>
    </row>
    <row r="58" spans="1:11" ht="24" customHeight="1">
      <c r="A58" s="7">
        <v>56</v>
      </c>
      <c r="B58" s="8" t="s">
        <v>235</v>
      </c>
      <c r="C58" s="8" t="s">
        <v>236</v>
      </c>
      <c r="D58" s="8" t="s">
        <v>169</v>
      </c>
      <c r="E58" s="8" t="s">
        <v>82</v>
      </c>
      <c r="F58" s="8" t="s">
        <v>237</v>
      </c>
      <c r="G58" s="8"/>
      <c r="H58" s="8" t="s">
        <v>229</v>
      </c>
      <c r="I58" s="9">
        <v>78.2</v>
      </c>
      <c r="J58" s="10">
        <f t="shared" si="1"/>
        <v>65.38</v>
      </c>
      <c r="K58" s="15"/>
    </row>
    <row r="59" spans="1:11" ht="24" customHeight="1">
      <c r="A59" s="7">
        <v>57</v>
      </c>
      <c r="B59" s="8" t="s">
        <v>238</v>
      </c>
      <c r="C59" s="8" t="s">
        <v>239</v>
      </c>
      <c r="D59" s="8" t="s">
        <v>169</v>
      </c>
      <c r="E59" s="8" t="s">
        <v>115</v>
      </c>
      <c r="F59" s="8" t="s">
        <v>240</v>
      </c>
      <c r="G59" s="8"/>
      <c r="H59" s="8" t="s">
        <v>241</v>
      </c>
      <c r="I59" s="9">
        <v>78.4</v>
      </c>
      <c r="J59" s="10">
        <f t="shared" si="1"/>
        <v>65.06</v>
      </c>
      <c r="K59" s="15"/>
    </row>
    <row r="60" spans="1:11" ht="24" customHeight="1">
      <c r="A60" s="7">
        <v>58</v>
      </c>
      <c r="B60" s="8" t="s">
        <v>242</v>
      </c>
      <c r="C60" s="8" t="s">
        <v>243</v>
      </c>
      <c r="D60" s="8" t="s">
        <v>169</v>
      </c>
      <c r="E60" s="8" t="s">
        <v>157</v>
      </c>
      <c r="F60" s="8" t="s">
        <v>130</v>
      </c>
      <c r="G60" s="8"/>
      <c r="H60" s="8" t="s">
        <v>83</v>
      </c>
      <c r="I60" s="9">
        <v>78</v>
      </c>
      <c r="J60" s="10">
        <f t="shared" si="1"/>
        <v>65</v>
      </c>
      <c r="K60" s="15"/>
    </row>
    <row r="61" spans="1:11" ht="24" customHeight="1">
      <c r="A61" s="7">
        <v>59</v>
      </c>
      <c r="B61" s="8" t="s">
        <v>244</v>
      </c>
      <c r="C61" s="8" t="s">
        <v>245</v>
      </c>
      <c r="D61" s="8" t="s">
        <v>169</v>
      </c>
      <c r="E61" s="8" t="s">
        <v>246</v>
      </c>
      <c r="F61" s="8" t="s">
        <v>233</v>
      </c>
      <c r="G61" s="8"/>
      <c r="H61" s="8" t="s">
        <v>247</v>
      </c>
      <c r="I61" s="9" t="s">
        <v>166</v>
      </c>
      <c r="J61" s="10">
        <v>41.3</v>
      </c>
      <c r="K61" s="15"/>
    </row>
    <row r="62" spans="1:11" ht="24" customHeight="1">
      <c r="A62" s="7">
        <v>60</v>
      </c>
      <c r="B62" s="8" t="s">
        <v>248</v>
      </c>
      <c r="C62" s="8" t="s">
        <v>249</v>
      </c>
      <c r="D62" s="8" t="s">
        <v>169</v>
      </c>
      <c r="E62" s="8" t="s">
        <v>62</v>
      </c>
      <c r="F62" s="8" t="s">
        <v>250</v>
      </c>
      <c r="G62" s="8"/>
      <c r="H62" s="8" t="s">
        <v>32</v>
      </c>
      <c r="I62" s="9" t="s">
        <v>166</v>
      </c>
      <c r="J62" s="10">
        <v>38</v>
      </c>
      <c r="K62" s="15"/>
    </row>
    <row r="63" spans="1:11" ht="24" customHeight="1">
      <c r="A63" s="7">
        <v>61</v>
      </c>
      <c r="B63" s="8" t="s">
        <v>251</v>
      </c>
      <c r="C63" s="8" t="s">
        <v>252</v>
      </c>
      <c r="D63" s="8" t="s">
        <v>253</v>
      </c>
      <c r="E63" s="8" t="s">
        <v>22</v>
      </c>
      <c r="F63" s="8" t="s">
        <v>254</v>
      </c>
      <c r="G63" s="8"/>
      <c r="H63" s="8" t="s">
        <v>255</v>
      </c>
      <c r="I63" s="9">
        <v>83.2</v>
      </c>
      <c r="J63" s="10">
        <f aca="true" t="shared" si="2" ref="J63:J77">FLOOR(H63/3*60%+I63*40%,0.01)</f>
        <v>72.58</v>
      </c>
      <c r="K63" s="15" t="s">
        <v>18</v>
      </c>
    </row>
    <row r="64" spans="1:11" ht="24" customHeight="1">
      <c r="A64" s="7">
        <v>62</v>
      </c>
      <c r="B64" s="8" t="s">
        <v>256</v>
      </c>
      <c r="C64" s="8" t="s">
        <v>257</v>
      </c>
      <c r="D64" s="8" t="s">
        <v>253</v>
      </c>
      <c r="E64" s="8" t="s">
        <v>258</v>
      </c>
      <c r="F64" s="8" t="s">
        <v>259</v>
      </c>
      <c r="G64" s="8"/>
      <c r="H64" s="8" t="s">
        <v>260</v>
      </c>
      <c r="I64" s="9">
        <v>81</v>
      </c>
      <c r="J64" s="10">
        <f t="shared" si="2"/>
        <v>68.3</v>
      </c>
      <c r="K64" s="15" t="s">
        <v>18</v>
      </c>
    </row>
    <row r="65" spans="1:11" ht="24" customHeight="1">
      <c r="A65" s="7">
        <v>63</v>
      </c>
      <c r="B65" s="8" t="s">
        <v>261</v>
      </c>
      <c r="C65" s="8" t="s">
        <v>262</v>
      </c>
      <c r="D65" s="8" t="s">
        <v>253</v>
      </c>
      <c r="E65" s="8" t="s">
        <v>263</v>
      </c>
      <c r="F65" s="8" t="s">
        <v>264</v>
      </c>
      <c r="G65" s="8"/>
      <c r="H65" s="8" t="s">
        <v>265</v>
      </c>
      <c r="I65" s="9">
        <v>79.8</v>
      </c>
      <c r="J65" s="10">
        <f t="shared" si="2"/>
        <v>68.22</v>
      </c>
      <c r="K65" s="15" t="s">
        <v>18</v>
      </c>
    </row>
    <row r="66" spans="1:11" ht="24" customHeight="1">
      <c r="A66" s="7">
        <v>64</v>
      </c>
      <c r="B66" s="8" t="s">
        <v>266</v>
      </c>
      <c r="C66" s="8" t="s">
        <v>267</v>
      </c>
      <c r="D66" s="8" t="s">
        <v>253</v>
      </c>
      <c r="E66" s="8" t="s">
        <v>264</v>
      </c>
      <c r="F66" s="8" t="s">
        <v>40</v>
      </c>
      <c r="G66" s="8"/>
      <c r="H66" s="8" t="s">
        <v>211</v>
      </c>
      <c r="I66" s="9">
        <v>81.8</v>
      </c>
      <c r="J66" s="10">
        <f t="shared" si="2"/>
        <v>67.91999999999999</v>
      </c>
      <c r="K66" s="15" t="s">
        <v>18</v>
      </c>
    </row>
    <row r="67" spans="1:11" ht="24" customHeight="1">
      <c r="A67" s="7">
        <v>65</v>
      </c>
      <c r="B67" s="8" t="s">
        <v>268</v>
      </c>
      <c r="C67" s="8" t="s">
        <v>269</v>
      </c>
      <c r="D67" s="8" t="s">
        <v>253</v>
      </c>
      <c r="E67" s="8" t="s">
        <v>130</v>
      </c>
      <c r="F67" s="8" t="s">
        <v>217</v>
      </c>
      <c r="G67" s="8"/>
      <c r="H67" s="8" t="s">
        <v>270</v>
      </c>
      <c r="I67" s="9">
        <v>82</v>
      </c>
      <c r="J67" s="10">
        <f t="shared" si="2"/>
        <v>67.7</v>
      </c>
      <c r="K67" s="15" t="s">
        <v>18</v>
      </c>
    </row>
    <row r="68" spans="1:11" ht="24" customHeight="1">
      <c r="A68" s="7">
        <v>66</v>
      </c>
      <c r="B68" s="8" t="s">
        <v>271</v>
      </c>
      <c r="C68" s="8" t="s">
        <v>272</v>
      </c>
      <c r="D68" s="8" t="s">
        <v>253</v>
      </c>
      <c r="E68" s="8" t="s">
        <v>139</v>
      </c>
      <c r="F68" s="8" t="s">
        <v>22</v>
      </c>
      <c r="G68" s="8"/>
      <c r="H68" s="8" t="s">
        <v>270</v>
      </c>
      <c r="I68" s="9">
        <v>81.2</v>
      </c>
      <c r="J68" s="10">
        <f t="shared" si="2"/>
        <v>67.38</v>
      </c>
      <c r="K68" s="15"/>
    </row>
    <row r="69" spans="1:11" ht="24" customHeight="1">
      <c r="A69" s="7">
        <v>67</v>
      </c>
      <c r="B69" s="8" t="s">
        <v>273</v>
      </c>
      <c r="C69" s="8" t="s">
        <v>274</v>
      </c>
      <c r="D69" s="8" t="s">
        <v>253</v>
      </c>
      <c r="E69" s="8" t="s">
        <v>275</v>
      </c>
      <c r="F69" s="8" t="s">
        <v>198</v>
      </c>
      <c r="G69" s="8"/>
      <c r="H69" s="8" t="s">
        <v>63</v>
      </c>
      <c r="I69" s="9">
        <v>81.2</v>
      </c>
      <c r="J69" s="10">
        <f t="shared" si="2"/>
        <v>66.88</v>
      </c>
      <c r="K69" s="15"/>
    </row>
    <row r="70" spans="1:11" ht="24" customHeight="1">
      <c r="A70" s="7">
        <v>68</v>
      </c>
      <c r="B70" s="8" t="s">
        <v>276</v>
      </c>
      <c r="C70" s="8" t="s">
        <v>277</v>
      </c>
      <c r="D70" s="8" t="s">
        <v>253</v>
      </c>
      <c r="E70" s="8" t="s">
        <v>217</v>
      </c>
      <c r="F70" s="8" t="s">
        <v>162</v>
      </c>
      <c r="G70" s="8"/>
      <c r="H70" s="8" t="s">
        <v>278</v>
      </c>
      <c r="I70" s="9">
        <v>81.2</v>
      </c>
      <c r="J70" s="10">
        <f t="shared" si="2"/>
        <v>66.78</v>
      </c>
      <c r="K70" s="15"/>
    </row>
    <row r="71" spans="1:11" ht="24" customHeight="1">
      <c r="A71" s="7">
        <v>69</v>
      </c>
      <c r="B71" s="8" t="s">
        <v>279</v>
      </c>
      <c r="C71" s="8" t="s">
        <v>280</v>
      </c>
      <c r="D71" s="8" t="s">
        <v>253</v>
      </c>
      <c r="E71" s="8" t="s">
        <v>139</v>
      </c>
      <c r="F71" s="8" t="s">
        <v>263</v>
      </c>
      <c r="G71" s="8"/>
      <c r="H71" s="8" t="s">
        <v>66</v>
      </c>
      <c r="I71" s="9">
        <v>80.4</v>
      </c>
      <c r="J71" s="10">
        <f t="shared" si="2"/>
        <v>66.66</v>
      </c>
      <c r="K71" s="15"/>
    </row>
    <row r="72" spans="1:11" ht="24" customHeight="1">
      <c r="A72" s="7">
        <v>70</v>
      </c>
      <c r="B72" s="8" t="s">
        <v>281</v>
      </c>
      <c r="C72" s="8" t="s">
        <v>282</v>
      </c>
      <c r="D72" s="8" t="s">
        <v>253</v>
      </c>
      <c r="E72" s="8" t="s">
        <v>283</v>
      </c>
      <c r="F72" s="8" t="s">
        <v>162</v>
      </c>
      <c r="G72" s="8"/>
      <c r="H72" s="8" t="s">
        <v>83</v>
      </c>
      <c r="I72" s="9">
        <v>81.4</v>
      </c>
      <c r="J72" s="10">
        <f t="shared" si="2"/>
        <v>66.36</v>
      </c>
      <c r="K72" s="15"/>
    </row>
    <row r="73" spans="1:11" ht="24" customHeight="1">
      <c r="A73" s="7">
        <v>71</v>
      </c>
      <c r="B73" s="8" t="s">
        <v>284</v>
      </c>
      <c r="C73" s="8" t="s">
        <v>285</v>
      </c>
      <c r="D73" s="8" t="s">
        <v>253</v>
      </c>
      <c r="E73" s="8" t="s">
        <v>82</v>
      </c>
      <c r="F73" s="8" t="s">
        <v>108</v>
      </c>
      <c r="G73" s="8"/>
      <c r="H73" s="8" t="s">
        <v>286</v>
      </c>
      <c r="I73" s="9">
        <v>80.6</v>
      </c>
      <c r="J73" s="10">
        <f t="shared" si="2"/>
        <v>65.53999999999999</v>
      </c>
      <c r="K73" s="15"/>
    </row>
    <row r="74" spans="1:11" ht="24" customHeight="1">
      <c r="A74" s="7">
        <v>72</v>
      </c>
      <c r="B74" s="8" t="s">
        <v>287</v>
      </c>
      <c r="C74" s="8" t="s">
        <v>288</v>
      </c>
      <c r="D74" s="8" t="s">
        <v>253</v>
      </c>
      <c r="E74" s="8" t="s">
        <v>152</v>
      </c>
      <c r="F74" s="8" t="s">
        <v>35</v>
      </c>
      <c r="G74" s="8"/>
      <c r="H74" s="8" t="s">
        <v>289</v>
      </c>
      <c r="I74" s="9">
        <v>80.4</v>
      </c>
      <c r="J74" s="10">
        <f t="shared" si="2"/>
        <v>65.36000000000001</v>
      </c>
      <c r="K74" s="15"/>
    </row>
    <row r="75" spans="1:11" ht="24" customHeight="1">
      <c r="A75" s="7">
        <v>73</v>
      </c>
      <c r="B75" s="8" t="s">
        <v>290</v>
      </c>
      <c r="C75" s="8" t="s">
        <v>291</v>
      </c>
      <c r="D75" s="8" t="s">
        <v>253</v>
      </c>
      <c r="E75" s="8" t="s">
        <v>112</v>
      </c>
      <c r="F75" s="8" t="s">
        <v>152</v>
      </c>
      <c r="G75" s="8"/>
      <c r="H75" s="8" t="s">
        <v>292</v>
      </c>
      <c r="I75" s="9">
        <v>79.4</v>
      </c>
      <c r="J75" s="10">
        <f t="shared" si="2"/>
        <v>64.86</v>
      </c>
      <c r="K75" s="15"/>
    </row>
    <row r="76" spans="1:11" ht="24" customHeight="1">
      <c r="A76" s="7">
        <v>74</v>
      </c>
      <c r="B76" s="8" t="s">
        <v>293</v>
      </c>
      <c r="C76" s="8" t="s">
        <v>294</v>
      </c>
      <c r="D76" s="8" t="s">
        <v>253</v>
      </c>
      <c r="E76" s="8" t="s">
        <v>135</v>
      </c>
      <c r="F76" s="8" t="s">
        <v>26</v>
      </c>
      <c r="G76" s="8"/>
      <c r="H76" s="8" t="s">
        <v>78</v>
      </c>
      <c r="I76" s="9">
        <v>79.4</v>
      </c>
      <c r="J76" s="10">
        <f t="shared" si="2"/>
        <v>64.46000000000001</v>
      </c>
      <c r="K76" s="15"/>
    </row>
    <row r="77" spans="1:11" s="3" customFormat="1" ht="24" customHeight="1">
      <c r="A77" s="7">
        <v>75</v>
      </c>
      <c r="B77" s="8" t="s">
        <v>295</v>
      </c>
      <c r="C77" s="8" t="s">
        <v>296</v>
      </c>
      <c r="D77" s="8" t="s">
        <v>253</v>
      </c>
      <c r="E77" s="8" t="s">
        <v>156</v>
      </c>
      <c r="F77" s="8" t="s">
        <v>259</v>
      </c>
      <c r="G77" s="8"/>
      <c r="H77" s="8" t="s">
        <v>87</v>
      </c>
      <c r="I77" s="9">
        <v>78.6</v>
      </c>
      <c r="J77" s="10">
        <f t="shared" si="2"/>
        <v>63.94</v>
      </c>
      <c r="K77" s="15"/>
    </row>
  </sheetData>
  <sheetProtection/>
  <autoFilter ref="A2:K77">
    <sortState ref="A3:K77">
      <sortCondition descending="1" sortBy="value" ref="J3:J77"/>
    </sortState>
  </autoFilter>
  <mergeCells count="1">
    <mergeCell ref="A1:K1"/>
  </mergeCells>
  <printOptions/>
  <pageMargins left="0.7083333333333334" right="0.7083333333333334" top="1.3381944444444445" bottom="1.0625" header="0.3145833333333333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2019-07-22T11:51:02Z</cp:lastPrinted>
  <dcterms:created xsi:type="dcterms:W3CDTF">2019-06-13T06:45:09Z</dcterms:created>
  <dcterms:modified xsi:type="dcterms:W3CDTF">2019-07-22T11:54:54Z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