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Sheet1!$A$3:$M$42</definedName>
  </definedNames>
  <calcPr calcId="124519"/>
</workbook>
</file>

<file path=xl/calcChain.xml><?xml version="1.0" encoding="utf-8"?>
<calcChain xmlns="http://schemas.openxmlformats.org/spreadsheetml/2006/main">
  <c r="I5" i="1"/>
  <c r="I4"/>
  <c r="I6"/>
  <c r="I7"/>
  <c r="I8"/>
  <c r="I9"/>
  <c r="I12"/>
  <c r="I10"/>
  <c r="I13"/>
  <c r="I11"/>
  <c r="I15"/>
  <c r="I14"/>
  <c r="I19"/>
  <c r="I20"/>
  <c r="I21"/>
  <c r="I16"/>
  <c r="I17"/>
  <c r="I18"/>
  <c r="I22"/>
  <c r="I24"/>
  <c r="I23"/>
  <c r="I25"/>
  <c r="I26"/>
  <c r="I27"/>
  <c r="I29"/>
  <c r="I28"/>
  <c r="I30"/>
  <c r="I32"/>
  <c r="I31"/>
  <c r="I33"/>
  <c r="I35"/>
  <c r="I36"/>
  <c r="I37"/>
  <c r="I40"/>
  <c r="I39"/>
  <c r="I34"/>
  <c r="I38"/>
  <c r="I41"/>
  <c r="I42"/>
</calcChain>
</file>

<file path=xl/sharedStrings.xml><?xml version="1.0" encoding="utf-8"?>
<sst xmlns="http://schemas.openxmlformats.org/spreadsheetml/2006/main" count="198" uniqueCount="115">
  <si>
    <t>包继伟</t>
  </si>
  <si>
    <t>女</t>
  </si>
  <si>
    <t>资产和项目管理中心</t>
  </si>
  <si>
    <t>资产管理</t>
  </si>
  <si>
    <t>001</t>
  </si>
  <si>
    <t>张阳</t>
  </si>
  <si>
    <t>男</t>
  </si>
  <si>
    <t>008</t>
  </si>
  <si>
    <t>王彤文</t>
  </si>
  <si>
    <t>王曼彤</t>
  </si>
  <si>
    <t>004</t>
  </si>
  <si>
    <t>牛爽</t>
  </si>
  <si>
    <t>姓名</t>
  </si>
  <si>
    <t>性别</t>
  </si>
  <si>
    <t>报考单位</t>
  </si>
  <si>
    <t>报考岗位</t>
  </si>
  <si>
    <t>张嘉懿</t>
  </si>
  <si>
    <t>巢盛玉</t>
  </si>
  <si>
    <t>项目审核</t>
  </si>
  <si>
    <t>002</t>
  </si>
  <si>
    <t>王升玮</t>
  </si>
  <si>
    <t>马川</t>
  </si>
  <si>
    <t>刘超</t>
  </si>
  <si>
    <t>贾鹏程</t>
  </si>
  <si>
    <t>张晗</t>
  </si>
  <si>
    <t>王麒麟</t>
  </si>
  <si>
    <t>刘琪</t>
  </si>
  <si>
    <t>郝迪</t>
  </si>
  <si>
    <t>林浩</t>
  </si>
  <si>
    <t>彭泳铭</t>
  </si>
  <si>
    <t>张幸</t>
  </si>
  <si>
    <t>于洋</t>
  </si>
  <si>
    <t>招标管理</t>
  </si>
  <si>
    <t>003</t>
  </si>
  <si>
    <t>刘皆良</t>
  </si>
  <si>
    <t>刘一卓</t>
  </si>
  <si>
    <t>彭程</t>
  </si>
  <si>
    <t>综合管理</t>
  </si>
  <si>
    <t>卢思阳</t>
  </si>
  <si>
    <t>王思宁</t>
  </si>
  <si>
    <t>李正茂</t>
  </si>
  <si>
    <t>王丽伟</t>
  </si>
  <si>
    <t>于婷</t>
  </si>
  <si>
    <t>行政综合管理局</t>
  </si>
  <si>
    <t>大气污染执法</t>
  </si>
  <si>
    <t>005</t>
  </si>
  <si>
    <t>姜晓伟</t>
  </si>
  <si>
    <t>姜姝宇</t>
  </si>
  <si>
    <t>于霄</t>
  </si>
  <si>
    <t>管委会办公室</t>
  </si>
  <si>
    <t>文字综合</t>
  </si>
  <si>
    <t>006</t>
  </si>
  <si>
    <t>周业明</t>
  </si>
  <si>
    <t>政务公开办公室</t>
  </si>
  <si>
    <t>综合窗口</t>
  </si>
  <si>
    <t>007</t>
  </si>
  <si>
    <t>王艺凝</t>
  </si>
  <si>
    <t>张晓晗</t>
  </si>
  <si>
    <t>甄云鹤</t>
  </si>
  <si>
    <t>王博</t>
  </si>
  <si>
    <t>韩旭</t>
  </si>
  <si>
    <t>王雪微</t>
  </si>
  <si>
    <t>徐敏</t>
  </si>
  <si>
    <t>市长公开电话办公室</t>
  </si>
  <si>
    <t>受理辅助管理</t>
  </si>
  <si>
    <t>序号</t>
    <phoneticPr fontId="2" type="noConversion"/>
  </si>
  <si>
    <t>笔试
名次</t>
    <phoneticPr fontId="2" type="noConversion"/>
  </si>
  <si>
    <t>笔试
成绩</t>
    <phoneticPr fontId="2" type="noConversion"/>
  </si>
  <si>
    <t>岗位
代码</t>
    <phoneticPr fontId="2" type="noConversion"/>
  </si>
  <si>
    <t>0227</t>
  </si>
  <si>
    <t>3210</t>
  </si>
  <si>
    <t>2825</t>
  </si>
  <si>
    <t>0929</t>
  </si>
  <si>
    <t>3241</t>
  </si>
  <si>
    <t>0422</t>
  </si>
  <si>
    <t>0429</t>
  </si>
  <si>
    <t>9030</t>
  </si>
  <si>
    <t>1415</t>
  </si>
  <si>
    <t>6014</t>
  </si>
  <si>
    <t>4937</t>
  </si>
  <si>
    <t>1649</t>
  </si>
  <si>
    <t>3935</t>
  </si>
  <si>
    <t>0219</t>
  </si>
  <si>
    <t>4233</t>
  </si>
  <si>
    <t>1615</t>
  </si>
  <si>
    <t>1214</t>
  </si>
  <si>
    <t>0106</t>
  </si>
  <si>
    <t>3011</t>
  </si>
  <si>
    <t>0029</t>
  </si>
  <si>
    <t>0024</t>
  </si>
  <si>
    <t>3027</t>
  </si>
  <si>
    <t>7627</t>
  </si>
  <si>
    <t>3613</t>
  </si>
  <si>
    <t>4065</t>
  </si>
  <si>
    <t>6527</t>
  </si>
  <si>
    <t>341X</t>
  </si>
  <si>
    <t>314X</t>
  </si>
  <si>
    <t>1312</t>
  </si>
  <si>
    <t>3423</t>
  </si>
  <si>
    <t>602X</t>
  </si>
  <si>
    <t>5628</t>
  </si>
  <si>
    <t>3029</t>
  </si>
  <si>
    <t>1825</t>
  </si>
  <si>
    <t>344X</t>
  </si>
  <si>
    <t>2165</t>
  </si>
  <si>
    <t>1621</t>
  </si>
  <si>
    <t>身份证
后四位</t>
    <phoneticPr fontId="2" type="noConversion"/>
  </si>
  <si>
    <t>0218</t>
    <phoneticPr fontId="2" type="noConversion"/>
  </si>
  <si>
    <t>付鑫</t>
  </si>
  <si>
    <t>面试
成绩</t>
    <phoneticPr fontId="2" type="noConversion"/>
  </si>
  <si>
    <t>总成绩</t>
    <phoneticPr fontId="2" type="noConversion"/>
  </si>
  <si>
    <t>最终
名次</t>
    <phoneticPr fontId="2" type="noConversion"/>
  </si>
  <si>
    <t>备注</t>
    <phoneticPr fontId="2" type="noConversion"/>
  </si>
  <si>
    <t>入围</t>
    <phoneticPr fontId="2" type="noConversion"/>
  </si>
  <si>
    <t>长春莲花山生态旅游度假区面向社会公开招聘考试面试及总成绩单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</si>
</sst>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11"/>
      <name val="宋体"/>
      <family val="2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49" fontId="4" fillId="2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49" fontId="4" fillId="2" borderId="1" xfId="8" applyNumberFormat="1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76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176" fontId="4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176" fontId="4" fillId="2" borderId="1" xfId="5" applyNumberFormat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176" fontId="4" fillId="2" borderId="1" xfId="6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176" fontId="4" fillId="2" borderId="1" xfId="7" applyNumberFormat="1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176" fontId="4" fillId="2" borderId="1" xfId="8" applyNumberFormat="1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176" fontId="4" fillId="2" borderId="1" xfId="9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 shrinkToFit="1"/>
    </xf>
    <xf numFmtId="0" fontId="4" fillId="2" borderId="1" xfId="9" applyFont="1" applyFill="1" applyBorder="1" applyAlignment="1">
      <alignment horizontal="center" vertical="center" shrinkToFit="1"/>
    </xf>
    <xf numFmtId="3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4" fillId="2" borderId="5" xfId="3" applyFont="1" applyFill="1" applyBorder="1" applyAlignment="1">
      <alignment horizontal="center" vertical="center" shrinkToFit="1"/>
    </xf>
    <xf numFmtId="0" fontId="4" fillId="2" borderId="3" xfId="4" applyFont="1" applyFill="1" applyBorder="1" applyAlignment="1">
      <alignment horizontal="center" vertical="center" shrinkToFit="1"/>
    </xf>
    <xf numFmtId="0" fontId="4" fillId="2" borderId="4" xfId="4" applyFont="1" applyFill="1" applyBorder="1" applyAlignment="1">
      <alignment horizontal="center" vertical="center" shrinkToFit="1"/>
    </xf>
    <xf numFmtId="0" fontId="4" fillId="2" borderId="5" xfId="4" applyFont="1" applyFill="1" applyBorder="1" applyAlignment="1">
      <alignment horizontal="center" vertical="center" shrinkToFit="1"/>
    </xf>
    <xf numFmtId="0" fontId="4" fillId="2" borderId="3" xfId="5" applyFont="1" applyFill="1" applyBorder="1" applyAlignment="1">
      <alignment horizontal="center" vertical="center" shrinkToFit="1"/>
    </xf>
    <xf numFmtId="0" fontId="4" fillId="2" borderId="4" xfId="5" applyFont="1" applyFill="1" applyBorder="1" applyAlignment="1">
      <alignment horizontal="center" vertical="center" shrinkToFit="1"/>
    </xf>
    <xf numFmtId="0" fontId="4" fillId="2" borderId="5" xfId="5" applyFont="1" applyFill="1" applyBorder="1" applyAlignment="1">
      <alignment horizontal="center" vertical="center" shrinkToFit="1"/>
    </xf>
    <xf numFmtId="0" fontId="4" fillId="2" borderId="3" xfId="6" applyFont="1" applyFill="1" applyBorder="1" applyAlignment="1">
      <alignment horizontal="center" vertical="center" shrinkToFit="1"/>
    </xf>
    <xf numFmtId="0" fontId="4" fillId="2" borderId="4" xfId="6" applyFont="1" applyFill="1" applyBorder="1" applyAlignment="1">
      <alignment horizontal="center" vertical="center" shrinkToFit="1"/>
    </xf>
    <xf numFmtId="0" fontId="4" fillId="2" borderId="5" xfId="6" applyFont="1" applyFill="1" applyBorder="1" applyAlignment="1">
      <alignment horizontal="center" vertical="center" shrinkToFit="1"/>
    </xf>
    <xf numFmtId="0" fontId="4" fillId="2" borderId="3" xfId="8" applyFont="1" applyFill="1" applyBorder="1" applyAlignment="1">
      <alignment horizontal="center" vertical="center" shrinkToFit="1"/>
    </xf>
    <xf numFmtId="0" fontId="4" fillId="2" borderId="4" xfId="8" applyFont="1" applyFill="1" applyBorder="1" applyAlignment="1">
      <alignment horizontal="center" vertical="center" shrinkToFit="1"/>
    </xf>
    <xf numFmtId="0" fontId="4" fillId="2" borderId="5" xfId="8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</cellXfs>
  <cellStyles count="10">
    <cellStyle name="常规" xfId="0" builtinId="0"/>
    <cellStyle name="常规 10" xfId="8"/>
    <cellStyle name="常规 11" xfId="9"/>
    <cellStyle name="常规 3" xfId="1"/>
    <cellStyle name="常规 4" xfId="2"/>
    <cellStyle name="常规 5" xfId="3"/>
    <cellStyle name="常规 6" xfId="4"/>
    <cellStyle name="常规 7" xfId="5"/>
    <cellStyle name="常规 8" xfId="6"/>
    <cellStyle name="常规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P6" sqref="P6"/>
    </sheetView>
  </sheetViews>
  <sheetFormatPr defaultRowHeight="14.4"/>
  <cols>
    <col min="1" max="1" width="5.109375" style="15" customWidth="1"/>
    <col min="2" max="2" width="7.21875" style="13" customWidth="1"/>
    <col min="3" max="3" width="5.5546875" style="13" customWidth="1"/>
    <col min="4" max="4" width="19.88671875" style="13" customWidth="1"/>
    <col min="5" max="5" width="13.44140625" style="13" customWidth="1"/>
    <col min="6" max="6" width="5.44140625" style="13" customWidth="1"/>
    <col min="7" max="7" width="7.5546875" style="13" customWidth="1"/>
    <col min="8" max="8" width="7" style="13" customWidth="1"/>
    <col min="9" max="9" width="6.77734375" style="13" customWidth="1"/>
    <col min="10" max="10" width="7.21875" style="13" customWidth="1"/>
    <col min="11" max="11" width="7.33203125" style="13" hidden="1" customWidth="1"/>
    <col min="12" max="12" width="5.77734375" style="13" customWidth="1"/>
    <col min="13" max="13" width="8.88671875" style="16"/>
    <col min="14" max="14" width="8.88671875" style="13"/>
    <col min="15" max="15" width="14.33203125" style="13" customWidth="1"/>
    <col min="16" max="16" width="15.33203125" style="13" customWidth="1"/>
    <col min="17" max="16384" width="8.88671875" style="13"/>
  </cols>
  <sheetData>
    <row r="1" spans="1:13" ht="42.6" customHeight="1">
      <c r="A1" s="45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L2" s="43"/>
      <c r="M2" s="44"/>
    </row>
    <row r="3" spans="1:13" ht="28.2" customHeight="1">
      <c r="A3" s="1" t="s">
        <v>65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68</v>
      </c>
      <c r="G3" s="14" t="s">
        <v>67</v>
      </c>
      <c r="H3" s="14" t="s">
        <v>109</v>
      </c>
      <c r="I3" s="14" t="s">
        <v>110</v>
      </c>
      <c r="J3" s="14" t="s">
        <v>111</v>
      </c>
      <c r="K3" s="14" t="s">
        <v>66</v>
      </c>
      <c r="L3" s="14" t="s">
        <v>112</v>
      </c>
      <c r="M3" s="14" t="s">
        <v>106</v>
      </c>
    </row>
    <row r="4" spans="1:13" ht="18" customHeight="1">
      <c r="A4" s="12">
        <v>1</v>
      </c>
      <c r="B4" s="2" t="s">
        <v>5</v>
      </c>
      <c r="C4" s="2" t="s">
        <v>6</v>
      </c>
      <c r="D4" s="64" t="s">
        <v>2</v>
      </c>
      <c r="E4" s="46" t="s">
        <v>3</v>
      </c>
      <c r="F4" s="19" t="s">
        <v>4</v>
      </c>
      <c r="G4" s="25">
        <v>82</v>
      </c>
      <c r="H4" s="25">
        <v>81</v>
      </c>
      <c r="I4" s="25">
        <f t="shared" ref="I4:I32" si="0">G4*0.4+H4*0.6</f>
        <v>81.400000000000006</v>
      </c>
      <c r="J4" s="26">
        <v>1</v>
      </c>
      <c r="K4" s="12">
        <v>1</v>
      </c>
      <c r="L4" s="12" t="s">
        <v>113</v>
      </c>
      <c r="M4" s="12" t="s">
        <v>70</v>
      </c>
    </row>
    <row r="5" spans="1:13" ht="18" customHeight="1">
      <c r="A5" s="12">
        <v>2</v>
      </c>
      <c r="B5" s="2" t="s">
        <v>0</v>
      </c>
      <c r="C5" s="2" t="s">
        <v>1</v>
      </c>
      <c r="D5" s="65"/>
      <c r="E5" s="47"/>
      <c r="F5" s="19" t="s">
        <v>4</v>
      </c>
      <c r="G5" s="25">
        <v>82</v>
      </c>
      <c r="H5" s="25">
        <v>79.400000000000006</v>
      </c>
      <c r="I5" s="25">
        <f t="shared" si="0"/>
        <v>80.44</v>
      </c>
      <c r="J5" s="26">
        <v>2</v>
      </c>
      <c r="K5" s="12">
        <v>1</v>
      </c>
      <c r="L5" s="12" t="s">
        <v>113</v>
      </c>
      <c r="M5" s="12" t="s">
        <v>69</v>
      </c>
    </row>
    <row r="6" spans="1:13" ht="18" customHeight="1">
      <c r="A6" s="12">
        <v>3</v>
      </c>
      <c r="B6" s="2" t="s">
        <v>8</v>
      </c>
      <c r="C6" s="2" t="s">
        <v>1</v>
      </c>
      <c r="D6" s="65"/>
      <c r="E6" s="47"/>
      <c r="F6" s="19" t="s">
        <v>4</v>
      </c>
      <c r="G6" s="25">
        <v>78</v>
      </c>
      <c r="H6" s="25">
        <v>81</v>
      </c>
      <c r="I6" s="25">
        <f t="shared" si="0"/>
        <v>79.800000000000011</v>
      </c>
      <c r="J6" s="26">
        <v>3</v>
      </c>
      <c r="K6" s="12">
        <v>3</v>
      </c>
      <c r="L6" s="12"/>
      <c r="M6" s="12" t="s">
        <v>71</v>
      </c>
    </row>
    <row r="7" spans="1:13" ht="18" customHeight="1">
      <c r="A7" s="12">
        <v>4</v>
      </c>
      <c r="B7" s="2" t="s">
        <v>9</v>
      </c>
      <c r="C7" s="2" t="s">
        <v>1</v>
      </c>
      <c r="D7" s="65"/>
      <c r="E7" s="47"/>
      <c r="F7" s="19" t="s">
        <v>4</v>
      </c>
      <c r="G7" s="25">
        <v>73</v>
      </c>
      <c r="H7" s="25">
        <v>77</v>
      </c>
      <c r="I7" s="25">
        <f t="shared" si="0"/>
        <v>75.400000000000006</v>
      </c>
      <c r="J7" s="26">
        <v>4</v>
      </c>
      <c r="K7" s="12">
        <v>4</v>
      </c>
      <c r="L7" s="12"/>
      <c r="M7" s="12" t="s">
        <v>72</v>
      </c>
    </row>
    <row r="8" spans="1:13" ht="18" customHeight="1">
      <c r="A8" s="12">
        <v>5</v>
      </c>
      <c r="B8" s="2" t="s">
        <v>11</v>
      </c>
      <c r="C8" s="2" t="s">
        <v>1</v>
      </c>
      <c r="D8" s="65"/>
      <c r="E8" s="47"/>
      <c r="F8" s="19" t="s">
        <v>4</v>
      </c>
      <c r="G8" s="25">
        <v>73</v>
      </c>
      <c r="H8" s="25">
        <v>74.400000000000006</v>
      </c>
      <c r="I8" s="25">
        <f t="shared" si="0"/>
        <v>73.84</v>
      </c>
      <c r="J8" s="26">
        <v>5</v>
      </c>
      <c r="K8" s="12">
        <v>4</v>
      </c>
      <c r="L8" s="12"/>
      <c r="M8" s="12" t="s">
        <v>73</v>
      </c>
    </row>
    <row r="9" spans="1:13" ht="18" customHeight="1">
      <c r="A9" s="12">
        <v>6</v>
      </c>
      <c r="B9" s="2" t="s">
        <v>16</v>
      </c>
      <c r="C9" s="2" t="s">
        <v>1</v>
      </c>
      <c r="D9" s="65"/>
      <c r="E9" s="48"/>
      <c r="F9" s="19" t="s">
        <v>4</v>
      </c>
      <c r="G9" s="25">
        <v>67</v>
      </c>
      <c r="H9" s="25">
        <v>74.599999999999994</v>
      </c>
      <c r="I9" s="25">
        <f t="shared" si="0"/>
        <v>71.56</v>
      </c>
      <c r="J9" s="26">
        <v>6</v>
      </c>
      <c r="K9" s="12">
        <v>6</v>
      </c>
      <c r="L9" s="12"/>
      <c r="M9" s="12" t="s">
        <v>74</v>
      </c>
    </row>
    <row r="10" spans="1:13" ht="18" customHeight="1">
      <c r="A10" s="12">
        <v>7</v>
      </c>
      <c r="B10" s="3" t="s">
        <v>20</v>
      </c>
      <c r="C10" s="3" t="s">
        <v>6</v>
      </c>
      <c r="D10" s="65"/>
      <c r="E10" s="49" t="s">
        <v>18</v>
      </c>
      <c r="F10" s="20" t="s">
        <v>19</v>
      </c>
      <c r="G10" s="27">
        <v>85</v>
      </c>
      <c r="H10" s="27">
        <v>83.6</v>
      </c>
      <c r="I10" s="25">
        <f t="shared" si="0"/>
        <v>84.16</v>
      </c>
      <c r="J10" s="28">
        <v>1</v>
      </c>
      <c r="K10" s="12">
        <v>1</v>
      </c>
      <c r="L10" s="12" t="s">
        <v>113</v>
      </c>
      <c r="M10" s="12" t="s">
        <v>76</v>
      </c>
    </row>
    <row r="11" spans="1:13" ht="18" customHeight="1">
      <c r="A11" s="12">
        <v>8</v>
      </c>
      <c r="B11" s="3" t="s">
        <v>22</v>
      </c>
      <c r="C11" s="3" t="s">
        <v>6</v>
      </c>
      <c r="D11" s="65"/>
      <c r="E11" s="50"/>
      <c r="F11" s="20" t="s">
        <v>19</v>
      </c>
      <c r="G11" s="27">
        <v>82</v>
      </c>
      <c r="H11" s="27">
        <v>84.6</v>
      </c>
      <c r="I11" s="25">
        <f t="shared" si="0"/>
        <v>83.56</v>
      </c>
      <c r="J11" s="28">
        <v>2</v>
      </c>
      <c r="K11" s="12">
        <v>3</v>
      </c>
      <c r="L11" s="12" t="s">
        <v>113</v>
      </c>
      <c r="M11" s="12" t="s">
        <v>78</v>
      </c>
    </row>
    <row r="12" spans="1:13" ht="18" customHeight="1">
      <c r="A12" s="12">
        <v>9</v>
      </c>
      <c r="B12" s="3" t="s">
        <v>17</v>
      </c>
      <c r="C12" s="3" t="s">
        <v>1</v>
      </c>
      <c r="D12" s="65"/>
      <c r="E12" s="50"/>
      <c r="F12" s="20" t="s">
        <v>19</v>
      </c>
      <c r="G12" s="27">
        <v>85</v>
      </c>
      <c r="H12" s="27">
        <v>82.2</v>
      </c>
      <c r="I12" s="25">
        <f t="shared" si="0"/>
        <v>83.32</v>
      </c>
      <c r="J12" s="28">
        <v>3</v>
      </c>
      <c r="K12" s="12">
        <v>1</v>
      </c>
      <c r="L12" s="12" t="s">
        <v>113</v>
      </c>
      <c r="M12" s="12" t="s">
        <v>75</v>
      </c>
    </row>
    <row r="13" spans="1:13" ht="18" customHeight="1">
      <c r="A13" s="12">
        <v>10</v>
      </c>
      <c r="B13" s="3" t="s">
        <v>21</v>
      </c>
      <c r="C13" s="3" t="s">
        <v>6</v>
      </c>
      <c r="D13" s="65"/>
      <c r="E13" s="50"/>
      <c r="F13" s="20" t="s">
        <v>19</v>
      </c>
      <c r="G13" s="27">
        <v>82</v>
      </c>
      <c r="H13" s="27">
        <v>80.599999999999994</v>
      </c>
      <c r="I13" s="25">
        <f t="shared" si="0"/>
        <v>81.16</v>
      </c>
      <c r="J13" s="28">
        <v>4</v>
      </c>
      <c r="K13" s="12">
        <v>3</v>
      </c>
      <c r="L13" s="12" t="s">
        <v>113</v>
      </c>
      <c r="M13" s="12" t="s">
        <v>77</v>
      </c>
    </row>
    <row r="14" spans="1:13" ht="18" customHeight="1">
      <c r="A14" s="12">
        <v>11</v>
      </c>
      <c r="B14" s="3" t="s">
        <v>24</v>
      </c>
      <c r="C14" s="3" t="s">
        <v>1</v>
      </c>
      <c r="D14" s="65"/>
      <c r="E14" s="50"/>
      <c r="F14" s="20" t="s">
        <v>19</v>
      </c>
      <c r="G14" s="27">
        <v>78</v>
      </c>
      <c r="H14" s="27">
        <v>83.2</v>
      </c>
      <c r="I14" s="25">
        <f t="shared" si="0"/>
        <v>81.12</v>
      </c>
      <c r="J14" s="28">
        <v>5</v>
      </c>
      <c r="K14" s="12">
        <v>6</v>
      </c>
      <c r="L14" s="12"/>
      <c r="M14" s="12" t="s">
        <v>80</v>
      </c>
    </row>
    <row r="15" spans="1:13" ht="18" customHeight="1">
      <c r="A15" s="12">
        <v>12</v>
      </c>
      <c r="B15" s="3" t="s">
        <v>23</v>
      </c>
      <c r="C15" s="3" t="s">
        <v>6</v>
      </c>
      <c r="D15" s="65"/>
      <c r="E15" s="50"/>
      <c r="F15" s="20" t="s">
        <v>19</v>
      </c>
      <c r="G15" s="27">
        <v>79</v>
      </c>
      <c r="H15" s="27">
        <v>81.2</v>
      </c>
      <c r="I15" s="25">
        <f t="shared" si="0"/>
        <v>80.319999999999993</v>
      </c>
      <c r="J15" s="28">
        <v>6</v>
      </c>
      <c r="K15" s="12">
        <v>5</v>
      </c>
      <c r="L15" s="12"/>
      <c r="M15" s="12" t="s">
        <v>79</v>
      </c>
    </row>
    <row r="16" spans="1:13" ht="18" customHeight="1">
      <c r="A16" s="12">
        <v>13</v>
      </c>
      <c r="B16" s="3" t="s">
        <v>28</v>
      </c>
      <c r="C16" s="3" t="s">
        <v>6</v>
      </c>
      <c r="D16" s="65"/>
      <c r="E16" s="50"/>
      <c r="F16" s="20" t="s">
        <v>19</v>
      </c>
      <c r="G16" s="27">
        <v>75</v>
      </c>
      <c r="H16" s="27">
        <v>82.4</v>
      </c>
      <c r="I16" s="25">
        <f t="shared" si="0"/>
        <v>79.44</v>
      </c>
      <c r="J16" s="28">
        <v>7</v>
      </c>
      <c r="K16" s="12">
        <v>8</v>
      </c>
      <c r="L16" s="12"/>
      <c r="M16" s="17" t="s">
        <v>107</v>
      </c>
    </row>
    <row r="17" spans="1:13" ht="18" customHeight="1">
      <c r="A17" s="12">
        <v>14</v>
      </c>
      <c r="B17" s="3" t="s">
        <v>29</v>
      </c>
      <c r="C17" s="3" t="s">
        <v>6</v>
      </c>
      <c r="D17" s="65"/>
      <c r="E17" s="50"/>
      <c r="F17" s="20" t="s">
        <v>19</v>
      </c>
      <c r="G17" s="27">
        <v>74</v>
      </c>
      <c r="H17" s="27">
        <v>80.400000000000006</v>
      </c>
      <c r="I17" s="25">
        <f t="shared" si="0"/>
        <v>77.84</v>
      </c>
      <c r="J17" s="28">
        <v>8</v>
      </c>
      <c r="K17" s="12">
        <v>11</v>
      </c>
      <c r="L17" s="12"/>
      <c r="M17" s="12" t="s">
        <v>84</v>
      </c>
    </row>
    <row r="18" spans="1:13" ht="18" customHeight="1">
      <c r="A18" s="12">
        <v>15</v>
      </c>
      <c r="B18" s="3" t="s">
        <v>30</v>
      </c>
      <c r="C18" s="3" t="s">
        <v>6</v>
      </c>
      <c r="D18" s="65"/>
      <c r="E18" s="50"/>
      <c r="F18" s="20" t="s">
        <v>19</v>
      </c>
      <c r="G18" s="27">
        <v>73</v>
      </c>
      <c r="H18" s="27">
        <v>80.400000000000006</v>
      </c>
      <c r="I18" s="25">
        <f t="shared" si="0"/>
        <v>77.44</v>
      </c>
      <c r="J18" s="28">
        <v>9</v>
      </c>
      <c r="K18" s="12">
        <v>12</v>
      </c>
      <c r="L18" s="12"/>
      <c r="M18" s="12" t="s">
        <v>85</v>
      </c>
    </row>
    <row r="19" spans="1:13" ht="18" customHeight="1">
      <c r="A19" s="12">
        <v>16</v>
      </c>
      <c r="B19" s="3" t="s">
        <v>25</v>
      </c>
      <c r="C19" s="3" t="s">
        <v>6</v>
      </c>
      <c r="D19" s="65"/>
      <c r="E19" s="50"/>
      <c r="F19" s="20" t="s">
        <v>19</v>
      </c>
      <c r="G19" s="27">
        <v>77</v>
      </c>
      <c r="H19" s="27">
        <v>76.400000000000006</v>
      </c>
      <c r="I19" s="25">
        <f t="shared" si="0"/>
        <v>76.64</v>
      </c>
      <c r="J19" s="28">
        <v>10</v>
      </c>
      <c r="K19" s="12">
        <v>7</v>
      </c>
      <c r="L19" s="12"/>
      <c r="M19" s="12" t="s">
        <v>81</v>
      </c>
    </row>
    <row r="20" spans="1:13" ht="18" customHeight="1">
      <c r="A20" s="12">
        <v>17</v>
      </c>
      <c r="B20" s="3" t="s">
        <v>26</v>
      </c>
      <c r="C20" s="3" t="s">
        <v>6</v>
      </c>
      <c r="D20" s="65"/>
      <c r="E20" s="50"/>
      <c r="F20" s="20" t="s">
        <v>19</v>
      </c>
      <c r="G20" s="27">
        <v>75</v>
      </c>
      <c r="H20" s="27">
        <v>77</v>
      </c>
      <c r="I20" s="25">
        <f t="shared" si="0"/>
        <v>76.199999999999989</v>
      </c>
      <c r="J20" s="28">
        <v>11</v>
      </c>
      <c r="K20" s="12">
        <v>8</v>
      </c>
      <c r="L20" s="12"/>
      <c r="M20" s="12" t="s">
        <v>82</v>
      </c>
    </row>
    <row r="21" spans="1:13" ht="18" customHeight="1">
      <c r="A21" s="12">
        <v>18</v>
      </c>
      <c r="B21" s="3" t="s">
        <v>27</v>
      </c>
      <c r="C21" s="3" t="s">
        <v>6</v>
      </c>
      <c r="D21" s="65"/>
      <c r="E21" s="51"/>
      <c r="F21" s="20" t="s">
        <v>19</v>
      </c>
      <c r="G21" s="27">
        <v>75</v>
      </c>
      <c r="H21" s="27">
        <v>75</v>
      </c>
      <c r="I21" s="25">
        <f t="shared" si="0"/>
        <v>75</v>
      </c>
      <c r="J21" s="28">
        <v>12</v>
      </c>
      <c r="K21" s="12">
        <v>8</v>
      </c>
      <c r="L21" s="12"/>
      <c r="M21" s="12" t="s">
        <v>83</v>
      </c>
    </row>
    <row r="22" spans="1:13" ht="18" customHeight="1">
      <c r="A22" s="12">
        <v>19</v>
      </c>
      <c r="B22" s="4" t="s">
        <v>31</v>
      </c>
      <c r="C22" s="4" t="s">
        <v>1</v>
      </c>
      <c r="D22" s="65"/>
      <c r="E22" s="52" t="s">
        <v>32</v>
      </c>
      <c r="F22" s="21" t="s">
        <v>33</v>
      </c>
      <c r="G22" s="29">
        <v>83</v>
      </c>
      <c r="H22" s="29">
        <v>83.2</v>
      </c>
      <c r="I22" s="25">
        <f t="shared" si="0"/>
        <v>83.12</v>
      </c>
      <c r="J22" s="30">
        <v>1</v>
      </c>
      <c r="K22" s="12">
        <v>1</v>
      </c>
      <c r="L22" s="12" t="s">
        <v>113</v>
      </c>
      <c r="M22" s="12" t="s">
        <v>86</v>
      </c>
    </row>
    <row r="23" spans="1:13" ht="18" customHeight="1">
      <c r="A23" s="12">
        <v>20</v>
      </c>
      <c r="B23" s="4" t="s">
        <v>35</v>
      </c>
      <c r="C23" s="4" t="s">
        <v>1</v>
      </c>
      <c r="D23" s="65"/>
      <c r="E23" s="53"/>
      <c r="F23" s="21" t="s">
        <v>33</v>
      </c>
      <c r="G23" s="29">
        <v>72</v>
      </c>
      <c r="H23" s="29">
        <v>83.4</v>
      </c>
      <c r="I23" s="25">
        <f t="shared" si="0"/>
        <v>78.84</v>
      </c>
      <c r="J23" s="30">
        <v>2</v>
      </c>
      <c r="K23" s="12">
        <v>3</v>
      </c>
      <c r="L23" s="12" t="s">
        <v>113</v>
      </c>
      <c r="M23" s="12" t="s">
        <v>88</v>
      </c>
    </row>
    <row r="24" spans="1:13" ht="18" customHeight="1">
      <c r="A24" s="12">
        <v>21</v>
      </c>
      <c r="B24" s="4" t="s">
        <v>34</v>
      </c>
      <c r="C24" s="4" t="s">
        <v>6</v>
      </c>
      <c r="D24" s="65"/>
      <c r="E24" s="54"/>
      <c r="F24" s="21" t="s">
        <v>33</v>
      </c>
      <c r="G24" s="29">
        <v>76</v>
      </c>
      <c r="H24" s="29">
        <v>76.5</v>
      </c>
      <c r="I24" s="25">
        <f t="shared" si="0"/>
        <v>76.3</v>
      </c>
      <c r="J24" s="30">
        <v>3</v>
      </c>
      <c r="K24" s="12">
        <v>2</v>
      </c>
      <c r="L24" s="12"/>
      <c r="M24" s="12" t="s">
        <v>87</v>
      </c>
    </row>
    <row r="25" spans="1:13" ht="18" customHeight="1">
      <c r="A25" s="12">
        <v>22</v>
      </c>
      <c r="B25" s="5" t="s">
        <v>36</v>
      </c>
      <c r="C25" s="5" t="s">
        <v>1</v>
      </c>
      <c r="D25" s="65"/>
      <c r="E25" s="55" t="s">
        <v>37</v>
      </c>
      <c r="F25" s="22" t="s">
        <v>10</v>
      </c>
      <c r="G25" s="31">
        <v>83</v>
      </c>
      <c r="H25" s="31">
        <v>82.6</v>
      </c>
      <c r="I25" s="25">
        <f t="shared" si="0"/>
        <v>82.759999999999991</v>
      </c>
      <c r="J25" s="32">
        <v>1</v>
      </c>
      <c r="K25" s="12">
        <v>1</v>
      </c>
      <c r="L25" s="12" t="s">
        <v>113</v>
      </c>
      <c r="M25" s="12" t="s">
        <v>89</v>
      </c>
    </row>
    <row r="26" spans="1:13" ht="18" customHeight="1">
      <c r="A26" s="12">
        <v>23</v>
      </c>
      <c r="B26" s="5" t="s">
        <v>38</v>
      </c>
      <c r="C26" s="5" t="s">
        <v>1</v>
      </c>
      <c r="D26" s="65"/>
      <c r="E26" s="56"/>
      <c r="F26" s="22" t="s">
        <v>10</v>
      </c>
      <c r="G26" s="31">
        <v>82</v>
      </c>
      <c r="H26" s="31">
        <v>79.3</v>
      </c>
      <c r="I26" s="25">
        <f t="shared" si="0"/>
        <v>80.38</v>
      </c>
      <c r="J26" s="32">
        <v>2</v>
      </c>
      <c r="K26" s="12">
        <v>2</v>
      </c>
      <c r="L26" s="12" t="s">
        <v>113</v>
      </c>
      <c r="M26" s="12" t="s">
        <v>90</v>
      </c>
    </row>
    <row r="27" spans="1:13" ht="18" customHeight="1">
      <c r="A27" s="12">
        <v>24</v>
      </c>
      <c r="B27" s="5" t="s">
        <v>39</v>
      </c>
      <c r="C27" s="5" t="s">
        <v>1</v>
      </c>
      <c r="D27" s="65"/>
      <c r="E27" s="56"/>
      <c r="F27" s="22" t="s">
        <v>10</v>
      </c>
      <c r="G27" s="31">
        <v>79</v>
      </c>
      <c r="H27" s="31">
        <v>81.099999999999994</v>
      </c>
      <c r="I27" s="25">
        <f t="shared" si="0"/>
        <v>80.259999999999991</v>
      </c>
      <c r="J27" s="32">
        <v>3</v>
      </c>
      <c r="K27" s="12">
        <v>3</v>
      </c>
      <c r="L27" s="12"/>
      <c r="M27" s="12" t="s">
        <v>91</v>
      </c>
    </row>
    <row r="28" spans="1:13" ht="18" customHeight="1">
      <c r="A28" s="12">
        <v>25</v>
      </c>
      <c r="B28" s="5" t="s">
        <v>41</v>
      </c>
      <c r="C28" s="5" t="s">
        <v>1</v>
      </c>
      <c r="D28" s="65"/>
      <c r="E28" s="56"/>
      <c r="F28" s="22" t="s">
        <v>10</v>
      </c>
      <c r="G28" s="31">
        <v>76</v>
      </c>
      <c r="H28" s="31">
        <v>78.3</v>
      </c>
      <c r="I28" s="25">
        <f t="shared" si="0"/>
        <v>77.38</v>
      </c>
      <c r="J28" s="32">
        <v>4</v>
      </c>
      <c r="K28" s="12">
        <v>5</v>
      </c>
      <c r="L28" s="12"/>
      <c r="M28" s="12" t="s">
        <v>93</v>
      </c>
    </row>
    <row r="29" spans="1:13" ht="18" customHeight="1">
      <c r="A29" s="12">
        <v>26</v>
      </c>
      <c r="B29" s="5" t="s">
        <v>40</v>
      </c>
      <c r="C29" s="5" t="s">
        <v>6</v>
      </c>
      <c r="D29" s="66"/>
      <c r="E29" s="57"/>
      <c r="F29" s="22" t="s">
        <v>10</v>
      </c>
      <c r="G29" s="31">
        <v>77</v>
      </c>
      <c r="H29" s="31">
        <v>77</v>
      </c>
      <c r="I29" s="25">
        <f t="shared" si="0"/>
        <v>77</v>
      </c>
      <c r="J29" s="32">
        <v>5</v>
      </c>
      <c r="K29" s="12">
        <v>4</v>
      </c>
      <c r="L29" s="12"/>
      <c r="M29" s="12" t="s">
        <v>92</v>
      </c>
    </row>
    <row r="30" spans="1:13" ht="18" customHeight="1">
      <c r="A30" s="12">
        <v>27</v>
      </c>
      <c r="B30" s="6" t="s">
        <v>42</v>
      </c>
      <c r="C30" s="6" t="s">
        <v>1</v>
      </c>
      <c r="D30" s="67" t="s">
        <v>43</v>
      </c>
      <c r="E30" s="58" t="s">
        <v>44</v>
      </c>
      <c r="F30" s="23" t="s">
        <v>45</v>
      </c>
      <c r="G30" s="33">
        <v>82</v>
      </c>
      <c r="H30" s="33">
        <v>87.6</v>
      </c>
      <c r="I30" s="25">
        <f t="shared" si="0"/>
        <v>85.36</v>
      </c>
      <c r="J30" s="34">
        <v>1</v>
      </c>
      <c r="K30" s="12">
        <v>1</v>
      </c>
      <c r="L30" s="12" t="s">
        <v>113</v>
      </c>
      <c r="M30" s="12" t="s">
        <v>94</v>
      </c>
    </row>
    <row r="31" spans="1:13" ht="18" customHeight="1">
      <c r="A31" s="12">
        <v>28</v>
      </c>
      <c r="B31" s="6" t="s">
        <v>47</v>
      </c>
      <c r="C31" s="6" t="s">
        <v>1</v>
      </c>
      <c r="D31" s="68"/>
      <c r="E31" s="59"/>
      <c r="F31" s="23" t="s">
        <v>45</v>
      </c>
      <c r="G31" s="33">
        <v>81</v>
      </c>
      <c r="H31" s="33">
        <v>77.400000000000006</v>
      </c>
      <c r="I31" s="25">
        <f t="shared" si="0"/>
        <v>78.84</v>
      </c>
      <c r="J31" s="34">
        <v>2</v>
      </c>
      <c r="K31" s="12">
        <v>2</v>
      </c>
      <c r="L31" s="12"/>
      <c r="M31" s="12" t="s">
        <v>96</v>
      </c>
    </row>
    <row r="32" spans="1:13" ht="18" customHeight="1">
      <c r="A32" s="12">
        <v>29</v>
      </c>
      <c r="B32" s="6" t="s">
        <v>46</v>
      </c>
      <c r="C32" s="6" t="s">
        <v>6</v>
      </c>
      <c r="D32" s="69"/>
      <c r="E32" s="60"/>
      <c r="F32" s="23" t="s">
        <v>45</v>
      </c>
      <c r="G32" s="33">
        <v>81</v>
      </c>
      <c r="H32" s="33">
        <v>76.8</v>
      </c>
      <c r="I32" s="25">
        <f t="shared" si="0"/>
        <v>78.47999999999999</v>
      </c>
      <c r="J32" s="34">
        <v>3</v>
      </c>
      <c r="K32" s="12">
        <v>2</v>
      </c>
      <c r="L32" s="12"/>
      <c r="M32" s="12" t="s">
        <v>95</v>
      </c>
    </row>
    <row r="33" spans="1:13" ht="18" customHeight="1">
      <c r="A33" s="12">
        <v>30</v>
      </c>
      <c r="B33" s="7" t="s">
        <v>48</v>
      </c>
      <c r="C33" s="7" t="s">
        <v>6</v>
      </c>
      <c r="D33" s="7" t="s">
        <v>49</v>
      </c>
      <c r="E33" s="41" t="s">
        <v>50</v>
      </c>
      <c r="F33" s="8" t="s">
        <v>51</v>
      </c>
      <c r="G33" s="35">
        <v>73</v>
      </c>
      <c r="H33" s="35">
        <v>81.599999999999994</v>
      </c>
      <c r="I33" s="25">
        <f t="shared" ref="I33:I42" si="1">G33*0.4+H33*0.6</f>
        <v>78.16</v>
      </c>
      <c r="J33" s="36">
        <v>1</v>
      </c>
      <c r="K33" s="12">
        <v>1</v>
      </c>
      <c r="L33" s="12" t="s">
        <v>113</v>
      </c>
      <c r="M33" s="12" t="s">
        <v>97</v>
      </c>
    </row>
    <row r="34" spans="1:13" ht="18" customHeight="1">
      <c r="A34" s="12">
        <v>31</v>
      </c>
      <c r="B34" s="9" t="s">
        <v>60</v>
      </c>
      <c r="C34" s="9" t="s">
        <v>1</v>
      </c>
      <c r="D34" s="70" t="s">
        <v>53</v>
      </c>
      <c r="E34" s="61" t="s">
        <v>54</v>
      </c>
      <c r="F34" s="24" t="s">
        <v>55</v>
      </c>
      <c r="G34" s="37">
        <v>70</v>
      </c>
      <c r="H34" s="37">
        <v>84.8</v>
      </c>
      <c r="I34" s="25">
        <f t="shared" ref="I34:I41" si="2">G34*0.4+H34*0.6</f>
        <v>78.88</v>
      </c>
      <c r="J34" s="38">
        <v>1</v>
      </c>
      <c r="K34" s="12">
        <v>6</v>
      </c>
      <c r="L34" s="12" t="s">
        <v>113</v>
      </c>
      <c r="M34" s="12" t="s">
        <v>103</v>
      </c>
    </row>
    <row r="35" spans="1:13" ht="18" customHeight="1">
      <c r="A35" s="12">
        <v>32</v>
      </c>
      <c r="B35" s="9" t="s">
        <v>52</v>
      </c>
      <c r="C35" s="9" t="s">
        <v>1</v>
      </c>
      <c r="D35" s="71"/>
      <c r="E35" s="62"/>
      <c r="F35" s="24" t="s">
        <v>55</v>
      </c>
      <c r="G35" s="37">
        <v>76</v>
      </c>
      <c r="H35" s="37">
        <v>79.599999999999994</v>
      </c>
      <c r="I35" s="25">
        <f t="shared" si="2"/>
        <v>78.16</v>
      </c>
      <c r="J35" s="38">
        <v>2</v>
      </c>
      <c r="K35" s="12">
        <v>1</v>
      </c>
      <c r="L35" s="12" t="s">
        <v>113</v>
      </c>
      <c r="M35" s="12" t="s">
        <v>98</v>
      </c>
    </row>
    <row r="36" spans="1:13" ht="18" customHeight="1">
      <c r="A36" s="12">
        <v>33</v>
      </c>
      <c r="B36" s="9" t="s">
        <v>56</v>
      </c>
      <c r="C36" s="9" t="s">
        <v>1</v>
      </c>
      <c r="D36" s="71"/>
      <c r="E36" s="62"/>
      <c r="F36" s="24" t="s">
        <v>55</v>
      </c>
      <c r="G36" s="37">
        <v>74</v>
      </c>
      <c r="H36" s="37">
        <v>76.8</v>
      </c>
      <c r="I36" s="25">
        <f t="shared" si="2"/>
        <v>75.680000000000007</v>
      </c>
      <c r="J36" s="38">
        <v>3</v>
      </c>
      <c r="K36" s="12">
        <v>3</v>
      </c>
      <c r="L36" s="12" t="s">
        <v>113</v>
      </c>
      <c r="M36" s="12" t="s">
        <v>99</v>
      </c>
    </row>
    <row r="37" spans="1:13" ht="18" customHeight="1">
      <c r="A37" s="12">
        <v>34</v>
      </c>
      <c r="B37" s="9" t="s">
        <v>57</v>
      </c>
      <c r="C37" s="9" t="s">
        <v>1</v>
      </c>
      <c r="D37" s="71"/>
      <c r="E37" s="62"/>
      <c r="F37" s="24" t="s">
        <v>55</v>
      </c>
      <c r="G37" s="37">
        <v>73</v>
      </c>
      <c r="H37" s="37">
        <v>75.8</v>
      </c>
      <c r="I37" s="25">
        <f t="shared" si="2"/>
        <v>74.680000000000007</v>
      </c>
      <c r="J37" s="38">
        <v>4</v>
      </c>
      <c r="K37" s="12">
        <v>4</v>
      </c>
      <c r="L37" s="12"/>
      <c r="M37" s="12" t="s">
        <v>100</v>
      </c>
    </row>
    <row r="38" spans="1:13" ht="18" customHeight="1">
      <c r="A38" s="12">
        <v>35</v>
      </c>
      <c r="B38" s="9" t="s">
        <v>61</v>
      </c>
      <c r="C38" s="9" t="s">
        <v>1</v>
      </c>
      <c r="D38" s="71"/>
      <c r="E38" s="62"/>
      <c r="F38" s="24" t="s">
        <v>55</v>
      </c>
      <c r="G38" s="37">
        <v>70</v>
      </c>
      <c r="H38" s="37">
        <v>76.599999999999994</v>
      </c>
      <c r="I38" s="25">
        <f t="shared" si="2"/>
        <v>73.959999999999994</v>
      </c>
      <c r="J38" s="38">
        <v>5</v>
      </c>
      <c r="K38" s="12">
        <v>6</v>
      </c>
      <c r="L38" s="12"/>
      <c r="M38" s="12" t="s">
        <v>104</v>
      </c>
    </row>
    <row r="39" spans="1:13" ht="18" customHeight="1">
      <c r="A39" s="12">
        <v>36</v>
      </c>
      <c r="B39" s="9" t="s">
        <v>59</v>
      </c>
      <c r="C39" s="9" t="s">
        <v>1</v>
      </c>
      <c r="D39" s="71"/>
      <c r="E39" s="62"/>
      <c r="F39" s="24" t="s">
        <v>55</v>
      </c>
      <c r="G39" s="37">
        <v>70</v>
      </c>
      <c r="H39" s="37">
        <v>76</v>
      </c>
      <c r="I39" s="25">
        <f t="shared" si="2"/>
        <v>73.599999999999994</v>
      </c>
      <c r="J39" s="38">
        <v>6</v>
      </c>
      <c r="K39" s="12">
        <v>6</v>
      </c>
      <c r="L39" s="12"/>
      <c r="M39" s="12" t="s">
        <v>102</v>
      </c>
    </row>
    <row r="40" spans="1:13" ht="18" customHeight="1">
      <c r="A40" s="12">
        <v>37</v>
      </c>
      <c r="B40" s="9" t="s">
        <v>58</v>
      </c>
      <c r="C40" s="9" t="s">
        <v>1</v>
      </c>
      <c r="D40" s="71"/>
      <c r="E40" s="62"/>
      <c r="F40" s="24" t="s">
        <v>55</v>
      </c>
      <c r="G40" s="37">
        <v>71</v>
      </c>
      <c r="H40" s="37">
        <v>73.8</v>
      </c>
      <c r="I40" s="25">
        <f t="shared" si="2"/>
        <v>72.679999999999993</v>
      </c>
      <c r="J40" s="38">
        <v>7</v>
      </c>
      <c r="K40" s="12">
        <v>5</v>
      </c>
      <c r="L40" s="12"/>
      <c r="M40" s="12" t="s">
        <v>101</v>
      </c>
    </row>
    <row r="41" spans="1:13" ht="18" customHeight="1">
      <c r="A41" s="12">
        <v>38</v>
      </c>
      <c r="B41" s="18" t="s">
        <v>108</v>
      </c>
      <c r="C41" s="18" t="s">
        <v>1</v>
      </c>
      <c r="D41" s="72"/>
      <c r="E41" s="63"/>
      <c r="F41" s="24" t="s">
        <v>55</v>
      </c>
      <c r="G41" s="37">
        <v>68</v>
      </c>
      <c r="H41" s="37">
        <v>73.2</v>
      </c>
      <c r="I41" s="25">
        <f t="shared" si="2"/>
        <v>71.12</v>
      </c>
      <c r="J41" s="38">
        <v>8</v>
      </c>
      <c r="K41" s="12">
        <v>9</v>
      </c>
      <c r="L41" s="12"/>
      <c r="M41" s="12">
        <v>3040</v>
      </c>
    </row>
    <row r="42" spans="1:13" ht="18" customHeight="1">
      <c r="A42" s="12">
        <v>39</v>
      </c>
      <c r="B42" s="10" t="s">
        <v>62</v>
      </c>
      <c r="C42" s="10" t="s">
        <v>1</v>
      </c>
      <c r="D42" s="10" t="s">
        <v>63</v>
      </c>
      <c r="E42" s="42" t="s">
        <v>64</v>
      </c>
      <c r="F42" s="11" t="s">
        <v>7</v>
      </c>
      <c r="G42" s="39">
        <v>71</v>
      </c>
      <c r="H42" s="39">
        <v>84</v>
      </c>
      <c r="I42" s="25">
        <f t="shared" si="1"/>
        <v>78.8</v>
      </c>
      <c r="J42" s="40">
        <v>1</v>
      </c>
      <c r="K42" s="12">
        <v>1</v>
      </c>
      <c r="L42" s="12" t="s">
        <v>113</v>
      </c>
      <c r="M42" s="12" t="s">
        <v>105</v>
      </c>
    </row>
  </sheetData>
  <mergeCells count="11">
    <mergeCell ref="E25:E29"/>
    <mergeCell ref="E30:E32"/>
    <mergeCell ref="E34:E41"/>
    <mergeCell ref="D4:D29"/>
    <mergeCell ref="D30:D32"/>
    <mergeCell ref="D34:D41"/>
    <mergeCell ref="L2:M2"/>
    <mergeCell ref="A1:M1"/>
    <mergeCell ref="E4:E9"/>
    <mergeCell ref="E10:E21"/>
    <mergeCell ref="E22:E24"/>
  </mergeCells>
  <phoneticPr fontId="2" type="noConversion"/>
  <pageMargins left="0.27" right="0.24" top="0.4" bottom="0.32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钱鼎鑫</dc:creator>
  <cp:lastModifiedBy>钱鼎鑫</cp:lastModifiedBy>
  <cp:lastPrinted>2019-07-19T06:05:41Z</cp:lastPrinted>
  <dcterms:created xsi:type="dcterms:W3CDTF">2019-07-08T01:51:20Z</dcterms:created>
  <dcterms:modified xsi:type="dcterms:W3CDTF">2019-07-21T01:47:59Z</dcterms:modified>
</cp:coreProperties>
</file>