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ds" sheetId="1" r:id="rId1"/>
  </sheets>
  <definedNames>
    <definedName name="_xlnm.Print_Area" localSheetId="0">'ds'!$A$1:$L$84</definedName>
    <definedName name="_xlnm.Print_Titles" localSheetId="0">'ds'!$1:$1</definedName>
  </definedNames>
  <calcPr fullCalcOnLoad="1"/>
</workbook>
</file>

<file path=xl/sharedStrings.xml><?xml version="1.0" encoding="utf-8"?>
<sst xmlns="http://schemas.openxmlformats.org/spreadsheetml/2006/main" count="379" uniqueCount="182">
  <si>
    <t>姓名</t>
  </si>
  <si>
    <t>性别</t>
  </si>
  <si>
    <t>准考证号</t>
  </si>
  <si>
    <t>报考岗位</t>
  </si>
  <si>
    <t>笔试成绩</t>
  </si>
  <si>
    <t>分组</t>
  </si>
  <si>
    <t>抽签号</t>
  </si>
  <si>
    <t>面试原始成绩</t>
  </si>
  <si>
    <t>面试加权系数</t>
  </si>
  <si>
    <t>面试加权成绩</t>
  </si>
  <si>
    <t>总成绩</t>
  </si>
  <si>
    <t>排名</t>
  </si>
  <si>
    <t>张沙沙</t>
  </si>
  <si>
    <t>女</t>
  </si>
  <si>
    <t>19010931807</t>
  </si>
  <si>
    <t>幼儿园</t>
  </si>
  <si>
    <t>赵会会</t>
  </si>
  <si>
    <t>19010933426</t>
  </si>
  <si>
    <t>刘若楠</t>
  </si>
  <si>
    <t>19010932520</t>
  </si>
  <si>
    <t>马腾鸽</t>
  </si>
  <si>
    <t>19010931920</t>
  </si>
  <si>
    <t>张佩文</t>
  </si>
  <si>
    <t>19010932606</t>
  </si>
  <si>
    <t>赵婷婷</t>
  </si>
  <si>
    <t>19010933303</t>
  </si>
  <si>
    <t>吴佳丽</t>
  </si>
  <si>
    <t>19010933427</t>
  </si>
  <si>
    <t>裴燕玲</t>
  </si>
  <si>
    <t>19010931921</t>
  </si>
  <si>
    <t>张雅琳</t>
  </si>
  <si>
    <t>19010932017</t>
  </si>
  <si>
    <t>杨幸媛</t>
  </si>
  <si>
    <t>19010933126</t>
  </si>
  <si>
    <t>张谊慈</t>
  </si>
  <si>
    <t>19010932228</t>
  </si>
  <si>
    <t>孙延超</t>
  </si>
  <si>
    <t>男</t>
  </si>
  <si>
    <t>19010931908</t>
  </si>
  <si>
    <t>赵妞</t>
  </si>
  <si>
    <t>19010932412</t>
  </si>
  <si>
    <t>张笑颖</t>
  </si>
  <si>
    <t>19010933810</t>
  </si>
  <si>
    <t>王轶</t>
  </si>
  <si>
    <t>19010933729</t>
  </si>
  <si>
    <t>王一帆</t>
  </si>
  <si>
    <t>19010933209</t>
  </si>
  <si>
    <t>丁艳格</t>
  </si>
  <si>
    <t>19010933712</t>
  </si>
  <si>
    <t>韩钰娇</t>
  </si>
  <si>
    <t>19010931801</t>
  </si>
  <si>
    <t>白宁</t>
  </si>
  <si>
    <t>19010933022</t>
  </si>
  <si>
    <t>陈永梅</t>
  </si>
  <si>
    <t>19010932504</t>
  </si>
  <si>
    <t>白楚楚</t>
  </si>
  <si>
    <t>19010932726</t>
  </si>
  <si>
    <t>董杰</t>
  </si>
  <si>
    <t>19010932904</t>
  </si>
  <si>
    <t>黄含笑</t>
  </si>
  <si>
    <t>19010932113</t>
  </si>
  <si>
    <t>魏妞</t>
  </si>
  <si>
    <t>19010933823</t>
  </si>
  <si>
    <t>桑弋丁</t>
  </si>
  <si>
    <t>19010932913</t>
  </si>
  <si>
    <t>赵卓</t>
  </si>
  <si>
    <t>19010932710</t>
  </si>
  <si>
    <t>郭满满</t>
  </si>
  <si>
    <t>19010933602</t>
  </si>
  <si>
    <t>吕慧娜</t>
  </si>
  <si>
    <t>19010931805</t>
  </si>
  <si>
    <t>李雅轲</t>
  </si>
  <si>
    <t>19010931824</t>
  </si>
  <si>
    <t>何文倩</t>
  </si>
  <si>
    <t>19010932830</t>
  </si>
  <si>
    <t>杨玉莹</t>
  </si>
  <si>
    <t>19010933818</t>
  </si>
  <si>
    <t>卢聪敏</t>
  </si>
  <si>
    <t>19010933316</t>
  </si>
  <si>
    <t>唐亚娟</t>
  </si>
  <si>
    <t>19010932725</t>
  </si>
  <si>
    <t>蔡钰秋</t>
  </si>
  <si>
    <t>19010932020</t>
  </si>
  <si>
    <t>刘文焕</t>
  </si>
  <si>
    <t>19010931923</t>
  </si>
  <si>
    <t>耿艳青</t>
  </si>
  <si>
    <t>19010931817</t>
  </si>
  <si>
    <t>王黎艳</t>
  </si>
  <si>
    <t>19010933309</t>
  </si>
  <si>
    <t>徐晴</t>
  </si>
  <si>
    <t>19010932022</t>
  </si>
  <si>
    <t>申钊畅</t>
  </si>
  <si>
    <t>19010932917</t>
  </si>
  <si>
    <t>马燕飞</t>
  </si>
  <si>
    <t>19010933310</t>
  </si>
  <si>
    <t>余铃</t>
  </si>
  <si>
    <t>19010932015</t>
  </si>
  <si>
    <t>耿徐雯</t>
  </si>
  <si>
    <t>19010932717</t>
  </si>
  <si>
    <t>蔡雨</t>
  </si>
  <si>
    <t>19010933411</t>
  </si>
  <si>
    <t>侯瑞茜</t>
  </si>
  <si>
    <t>19010933828</t>
  </si>
  <si>
    <t>陈可可</t>
  </si>
  <si>
    <t>19010931819</t>
  </si>
  <si>
    <t>彭诗雨</t>
  </si>
  <si>
    <t>19010933606</t>
  </si>
  <si>
    <t>李盈盈</t>
  </si>
  <si>
    <t>19010932301</t>
  </si>
  <si>
    <t>段亚兰</t>
  </si>
  <si>
    <t>19010932028</t>
  </si>
  <si>
    <t>蔺苗苗</t>
  </si>
  <si>
    <t>19010933714</t>
  </si>
  <si>
    <t>李广敏</t>
  </si>
  <si>
    <t>19010932207</t>
  </si>
  <si>
    <t>刘凡</t>
  </si>
  <si>
    <t>19010931904</t>
  </si>
  <si>
    <t>谭佳佳</t>
  </si>
  <si>
    <t>19010933707</t>
  </si>
  <si>
    <t>韩亚慧</t>
  </si>
  <si>
    <t>19010933229</t>
  </si>
  <si>
    <t>李春霞</t>
  </si>
  <si>
    <t>19010932304</t>
  </si>
  <si>
    <t>酒琳娜</t>
  </si>
  <si>
    <t>19010933101</t>
  </si>
  <si>
    <t>张影影</t>
  </si>
  <si>
    <t>19010932027</t>
  </si>
  <si>
    <t>李盼婷</t>
  </si>
  <si>
    <t>19010932805</t>
  </si>
  <si>
    <t>李芳</t>
  </si>
  <si>
    <t>19010931905</t>
  </si>
  <si>
    <t>薛燕燕</t>
  </si>
  <si>
    <t>19010932418</t>
  </si>
  <si>
    <t>马鑫萍</t>
  </si>
  <si>
    <t>19010932219</t>
  </si>
  <si>
    <t>魏启彤</t>
  </si>
  <si>
    <t>19010933017</t>
  </si>
  <si>
    <t>王灵珂</t>
  </si>
  <si>
    <t>19010931806</t>
  </si>
  <si>
    <t>刘婉</t>
  </si>
  <si>
    <t>19010932109</t>
  </si>
  <si>
    <t>方怡萍</t>
  </si>
  <si>
    <t>19010933115</t>
  </si>
  <si>
    <t>薛露</t>
  </si>
  <si>
    <t>19010932014</t>
  </si>
  <si>
    <t>刘倩</t>
  </si>
  <si>
    <t>19010932510</t>
  </si>
  <si>
    <t>李萌萌</t>
  </si>
  <si>
    <t>19010932528</t>
  </si>
  <si>
    <t>王慧君</t>
  </si>
  <si>
    <t>19010932916</t>
  </si>
  <si>
    <t>郭春晓</t>
  </si>
  <si>
    <t>19010932208</t>
  </si>
  <si>
    <t>马驰</t>
  </si>
  <si>
    <t>19010932226</t>
  </si>
  <si>
    <t>贾云梦</t>
  </si>
  <si>
    <t>19010932922</t>
  </si>
  <si>
    <t>周艺策</t>
  </si>
  <si>
    <t>19010932608</t>
  </si>
  <si>
    <t>武柏言</t>
  </si>
  <si>
    <t>19010933526</t>
  </si>
  <si>
    <t>王爱新</t>
  </si>
  <si>
    <t>19010931930</t>
  </si>
  <si>
    <t>丁悦</t>
  </si>
  <si>
    <t>19010931919</t>
  </si>
  <si>
    <t>桑媛媛</t>
  </si>
  <si>
    <t>19010933626</t>
  </si>
  <si>
    <t>李军令</t>
  </si>
  <si>
    <t>19010933801</t>
  </si>
  <si>
    <t>刘蒙蒙</t>
  </si>
  <si>
    <t>19010933329</t>
  </si>
  <si>
    <t>陈慧芝</t>
  </si>
  <si>
    <t>19010933607</t>
  </si>
  <si>
    <t>缺考</t>
  </si>
  <si>
    <t>曾勉</t>
  </si>
  <si>
    <t>19010933117</t>
  </si>
  <si>
    <t>马晓珺</t>
  </si>
  <si>
    <t>19010932730</t>
  </si>
  <si>
    <t>石明星</t>
  </si>
  <si>
    <t>19010933808</t>
  </si>
  <si>
    <t>兰蔚然</t>
  </si>
  <si>
    <t>19010933304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</si>
</sst>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1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/>
    </xf>
    <xf numFmtId="0" fontId="24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4"/>
  <sheetViews>
    <sheetView tabSelected="1" zoomScale="130" zoomScaleNormal="130" workbookViewId="0" topLeftCell="A1">
      <selection activeCell="M2" sqref="M2"/>
    </sheetView>
  </sheetViews>
  <sheetFormatPr defaultColWidth="9.140625" defaultRowHeight="12.75"/>
  <cols>
    <col min="1" max="1" width="8.28125" style="2" customWidth="1"/>
    <col min="2" max="2" width="5.57421875" style="2" customWidth="1"/>
    <col min="3" max="3" width="14.00390625" style="2" customWidth="1"/>
    <col min="4" max="4" width="13.28125" style="2" customWidth="1"/>
    <col min="5" max="5" width="9.421875" style="2" customWidth="1"/>
    <col min="6" max="6" width="9.421875" style="2" hidden="1" customWidth="1"/>
    <col min="7" max="7" width="8.7109375" style="3" hidden="1" customWidth="1"/>
    <col min="8" max="8" width="13.57421875" style="4" customWidth="1"/>
    <col min="9" max="9" width="15.7109375" style="4" hidden="1" customWidth="1"/>
    <col min="10" max="10" width="15.00390625" style="4" customWidth="1"/>
    <col min="11" max="11" width="14.28125" style="5" customWidth="1"/>
    <col min="12" max="12" width="8.7109375" style="5" customWidth="1"/>
    <col min="13" max="16384" width="9.140625" style="6" customWidth="1"/>
  </cols>
  <sheetData>
    <row r="1" spans="1:12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19.5" customHeight="1">
      <c r="A2" s="9" t="s">
        <v>12</v>
      </c>
      <c r="B2" s="9" t="s">
        <v>13</v>
      </c>
      <c r="C2" s="9" t="s">
        <v>14</v>
      </c>
      <c r="D2" s="9" t="s">
        <v>15</v>
      </c>
      <c r="E2" s="9">
        <v>67</v>
      </c>
      <c r="F2" s="9">
        <v>3</v>
      </c>
      <c r="G2" s="10">
        <v>6</v>
      </c>
      <c r="H2" s="10">
        <v>86.6</v>
      </c>
      <c r="I2" s="10">
        <v>1.00155291559904</v>
      </c>
      <c r="J2" s="10">
        <f aca="true" t="shared" si="0" ref="J2:J65">H2*I2</f>
        <v>86.73448249087686</v>
      </c>
      <c r="K2" s="11">
        <f aca="true" t="shared" si="1" ref="K2:K65">E2*0.4+J2*0.6</f>
        <v>78.84068949452612</v>
      </c>
      <c r="L2" s="11">
        <v>1</v>
      </c>
    </row>
    <row r="3" spans="1:12" ht="19.5" customHeight="1">
      <c r="A3" s="9" t="s">
        <v>16</v>
      </c>
      <c r="B3" s="9" t="s">
        <v>13</v>
      </c>
      <c r="C3" s="9" t="s">
        <v>17</v>
      </c>
      <c r="D3" s="9" t="s">
        <v>15</v>
      </c>
      <c r="E3" s="9">
        <v>64.7</v>
      </c>
      <c r="F3" s="9">
        <v>2</v>
      </c>
      <c r="G3" s="10">
        <v>12</v>
      </c>
      <c r="H3" s="10">
        <v>88</v>
      </c>
      <c r="I3" s="10">
        <v>1.00122640337804</v>
      </c>
      <c r="J3" s="10">
        <f t="shared" si="0"/>
        <v>88.10792349726752</v>
      </c>
      <c r="K3" s="11">
        <f t="shared" si="1"/>
        <v>78.74475409836052</v>
      </c>
      <c r="L3" s="11">
        <v>2</v>
      </c>
    </row>
    <row r="4" spans="1:12" ht="19.5" customHeight="1">
      <c r="A4" s="9" t="s">
        <v>18</v>
      </c>
      <c r="B4" s="9" t="s">
        <v>13</v>
      </c>
      <c r="C4" s="9" t="s">
        <v>19</v>
      </c>
      <c r="D4" s="9" t="s">
        <v>15</v>
      </c>
      <c r="E4" s="9">
        <v>62.9</v>
      </c>
      <c r="F4" s="9">
        <v>3</v>
      </c>
      <c r="G4" s="10">
        <v>15</v>
      </c>
      <c r="H4" s="10">
        <v>88.2</v>
      </c>
      <c r="I4" s="10">
        <v>1.00155291559904</v>
      </c>
      <c r="J4" s="10">
        <f t="shared" si="0"/>
        <v>88.33696715583532</v>
      </c>
      <c r="K4" s="11">
        <f t="shared" si="1"/>
        <v>78.1621802935012</v>
      </c>
      <c r="L4" s="11">
        <v>3</v>
      </c>
    </row>
    <row r="5" spans="1:12" ht="19.5" customHeight="1">
      <c r="A5" s="9" t="s">
        <v>20</v>
      </c>
      <c r="B5" s="9" t="s">
        <v>13</v>
      </c>
      <c r="C5" s="9" t="s">
        <v>21</v>
      </c>
      <c r="D5" s="9" t="s">
        <v>15</v>
      </c>
      <c r="E5" s="9">
        <v>62.6</v>
      </c>
      <c r="F5" s="9">
        <v>3</v>
      </c>
      <c r="G5" s="10">
        <v>10</v>
      </c>
      <c r="H5" s="10">
        <v>86.8</v>
      </c>
      <c r="I5" s="10">
        <v>1.00155291559904</v>
      </c>
      <c r="J5" s="10">
        <f t="shared" si="0"/>
        <v>86.93479307399666</v>
      </c>
      <c r="K5" s="11">
        <f t="shared" si="1"/>
        <v>77.200875844398</v>
      </c>
      <c r="L5" s="11">
        <v>4</v>
      </c>
    </row>
    <row r="6" spans="1:12" ht="19.5" customHeight="1">
      <c r="A6" s="9" t="s">
        <v>22</v>
      </c>
      <c r="B6" s="9" t="s">
        <v>13</v>
      </c>
      <c r="C6" s="9" t="s">
        <v>23</v>
      </c>
      <c r="D6" s="9" t="s">
        <v>15</v>
      </c>
      <c r="E6" s="9">
        <v>61.1</v>
      </c>
      <c r="F6" s="9">
        <v>2</v>
      </c>
      <c r="G6" s="10">
        <v>18</v>
      </c>
      <c r="H6" s="10">
        <v>87.8</v>
      </c>
      <c r="I6" s="10">
        <v>1.00122640337804</v>
      </c>
      <c r="J6" s="10">
        <f t="shared" si="0"/>
        <v>87.90767821659192</v>
      </c>
      <c r="K6" s="11">
        <f t="shared" si="1"/>
        <v>77.18460692995515</v>
      </c>
      <c r="L6" s="11">
        <v>5</v>
      </c>
    </row>
    <row r="7" spans="1:12" ht="19.5" customHeight="1">
      <c r="A7" s="9" t="s">
        <v>24</v>
      </c>
      <c r="B7" s="9" t="s">
        <v>13</v>
      </c>
      <c r="C7" s="9" t="s">
        <v>25</v>
      </c>
      <c r="D7" s="9" t="s">
        <v>15</v>
      </c>
      <c r="E7" s="9">
        <v>62.4</v>
      </c>
      <c r="F7" s="9">
        <v>4</v>
      </c>
      <c r="G7" s="10">
        <v>16</v>
      </c>
      <c r="H7" s="10">
        <v>87.2</v>
      </c>
      <c r="I7" s="10">
        <v>0.997232272628877</v>
      </c>
      <c r="J7" s="10">
        <f t="shared" si="0"/>
        <v>86.95865417323807</v>
      </c>
      <c r="K7" s="11">
        <f t="shared" si="1"/>
        <v>77.13519250394285</v>
      </c>
      <c r="L7" s="11">
        <v>6</v>
      </c>
    </row>
    <row r="8" spans="1:12" ht="19.5" customHeight="1">
      <c r="A8" s="9" t="s">
        <v>26</v>
      </c>
      <c r="B8" s="9" t="s">
        <v>13</v>
      </c>
      <c r="C8" s="9" t="s">
        <v>27</v>
      </c>
      <c r="D8" s="9" t="s">
        <v>15</v>
      </c>
      <c r="E8" s="9">
        <v>62.9</v>
      </c>
      <c r="F8" s="9">
        <v>4</v>
      </c>
      <c r="G8" s="10">
        <v>23</v>
      </c>
      <c r="H8" s="10">
        <v>86.8</v>
      </c>
      <c r="I8" s="10">
        <v>0.997232272628877</v>
      </c>
      <c r="J8" s="10">
        <f t="shared" si="0"/>
        <v>86.55976126418652</v>
      </c>
      <c r="K8" s="11">
        <f t="shared" si="1"/>
        <v>77.09585675851191</v>
      </c>
      <c r="L8" s="11">
        <v>7</v>
      </c>
    </row>
    <row r="9" spans="1:12" ht="19.5" customHeight="1">
      <c r="A9" s="9" t="s">
        <v>28</v>
      </c>
      <c r="B9" s="9" t="s">
        <v>13</v>
      </c>
      <c r="C9" s="9" t="s">
        <v>29</v>
      </c>
      <c r="D9" s="9" t="s">
        <v>15</v>
      </c>
      <c r="E9" s="9">
        <v>66.4</v>
      </c>
      <c r="F9" s="9">
        <v>4</v>
      </c>
      <c r="G9" s="10">
        <v>24</v>
      </c>
      <c r="H9" s="10">
        <v>84.2</v>
      </c>
      <c r="I9" s="10">
        <v>0.997232272628877</v>
      </c>
      <c r="J9" s="10">
        <f t="shared" si="0"/>
        <v>83.96695735535145</v>
      </c>
      <c r="K9" s="11">
        <f t="shared" si="1"/>
        <v>76.94017441321088</v>
      </c>
      <c r="L9" s="11">
        <v>8</v>
      </c>
    </row>
    <row r="10" spans="1:12" ht="19.5" customHeight="1">
      <c r="A10" s="9" t="s">
        <v>30</v>
      </c>
      <c r="B10" s="9" t="s">
        <v>13</v>
      </c>
      <c r="C10" s="9" t="s">
        <v>31</v>
      </c>
      <c r="D10" s="9" t="s">
        <v>15</v>
      </c>
      <c r="E10" s="9">
        <v>59.6</v>
      </c>
      <c r="F10" s="9">
        <v>4</v>
      </c>
      <c r="G10" s="10">
        <v>6</v>
      </c>
      <c r="H10" s="10">
        <v>88.2</v>
      </c>
      <c r="I10" s="10">
        <v>0.997232272628877</v>
      </c>
      <c r="J10" s="10">
        <f t="shared" si="0"/>
        <v>87.95588644586695</v>
      </c>
      <c r="K10" s="11">
        <f t="shared" si="1"/>
        <v>76.61353186752018</v>
      </c>
      <c r="L10" s="11">
        <v>9</v>
      </c>
    </row>
    <row r="11" spans="1:12" ht="19.5" customHeight="1">
      <c r="A11" s="9" t="s">
        <v>32</v>
      </c>
      <c r="B11" s="9" t="s">
        <v>13</v>
      </c>
      <c r="C11" s="9" t="s">
        <v>33</v>
      </c>
      <c r="D11" s="9" t="s">
        <v>15</v>
      </c>
      <c r="E11" s="9">
        <v>62.1</v>
      </c>
      <c r="F11" s="9">
        <v>2</v>
      </c>
      <c r="G11" s="10">
        <v>15</v>
      </c>
      <c r="H11" s="10">
        <v>86</v>
      </c>
      <c r="I11" s="10">
        <v>1.00122640337804</v>
      </c>
      <c r="J11" s="10">
        <f t="shared" si="0"/>
        <v>86.10547069051144</v>
      </c>
      <c r="K11" s="11">
        <f t="shared" si="1"/>
        <v>76.50328241430687</v>
      </c>
      <c r="L11" s="11">
        <v>10</v>
      </c>
    </row>
    <row r="12" spans="1:12" ht="19.5" customHeight="1">
      <c r="A12" s="9" t="s">
        <v>34</v>
      </c>
      <c r="B12" s="9" t="s">
        <v>13</v>
      </c>
      <c r="C12" s="9" t="s">
        <v>35</v>
      </c>
      <c r="D12" s="9" t="s">
        <v>15</v>
      </c>
      <c r="E12" s="9">
        <v>58.7</v>
      </c>
      <c r="F12" s="9">
        <v>2</v>
      </c>
      <c r="G12" s="10">
        <v>2</v>
      </c>
      <c r="H12" s="10">
        <v>88</v>
      </c>
      <c r="I12" s="10">
        <v>1.00122640337804</v>
      </c>
      <c r="J12" s="10">
        <f t="shared" si="0"/>
        <v>88.10792349726752</v>
      </c>
      <c r="K12" s="11">
        <f t="shared" si="1"/>
        <v>76.34475409836051</v>
      </c>
      <c r="L12" s="11">
        <v>11</v>
      </c>
    </row>
    <row r="13" spans="1:12" ht="19.5" customHeight="1">
      <c r="A13" s="9" t="s">
        <v>36</v>
      </c>
      <c r="B13" s="9" t="s">
        <v>37</v>
      </c>
      <c r="C13" s="9" t="s">
        <v>38</v>
      </c>
      <c r="D13" s="9" t="s">
        <v>15</v>
      </c>
      <c r="E13" s="9">
        <v>61.3</v>
      </c>
      <c r="F13" s="9">
        <v>2</v>
      </c>
      <c r="G13" s="10">
        <v>8</v>
      </c>
      <c r="H13" s="10">
        <v>86.2</v>
      </c>
      <c r="I13" s="10">
        <v>1.00122640337804</v>
      </c>
      <c r="J13" s="10">
        <f t="shared" si="0"/>
        <v>86.30571597118706</v>
      </c>
      <c r="K13" s="11">
        <f t="shared" si="1"/>
        <v>76.30342958271223</v>
      </c>
      <c r="L13" s="11">
        <v>12</v>
      </c>
    </row>
    <row r="14" spans="1:12" ht="19.5" customHeight="1">
      <c r="A14" s="9" t="s">
        <v>39</v>
      </c>
      <c r="B14" s="9" t="s">
        <v>13</v>
      </c>
      <c r="C14" s="9" t="s">
        <v>40</v>
      </c>
      <c r="D14" s="9" t="s">
        <v>15</v>
      </c>
      <c r="E14" s="9">
        <v>66.8</v>
      </c>
      <c r="F14" s="9">
        <v>2</v>
      </c>
      <c r="G14" s="10">
        <v>7</v>
      </c>
      <c r="H14" s="10">
        <v>82.2</v>
      </c>
      <c r="I14" s="10">
        <v>1.00122640337804</v>
      </c>
      <c r="J14" s="10">
        <f t="shared" si="0"/>
        <v>82.30081035767489</v>
      </c>
      <c r="K14" s="11">
        <f t="shared" si="1"/>
        <v>76.10048621460493</v>
      </c>
      <c r="L14" s="11">
        <v>13</v>
      </c>
    </row>
    <row r="15" spans="1:12" ht="19.5" customHeight="1">
      <c r="A15" s="9" t="s">
        <v>41</v>
      </c>
      <c r="B15" s="9" t="s">
        <v>13</v>
      </c>
      <c r="C15" s="9" t="s">
        <v>42</v>
      </c>
      <c r="D15" s="9" t="s">
        <v>15</v>
      </c>
      <c r="E15" s="9">
        <v>60.3</v>
      </c>
      <c r="F15" s="9">
        <v>3</v>
      </c>
      <c r="G15" s="10">
        <v>23</v>
      </c>
      <c r="H15" s="10">
        <v>86.4</v>
      </c>
      <c r="I15" s="10">
        <v>1.00155291559904</v>
      </c>
      <c r="J15" s="10">
        <f t="shared" si="0"/>
        <v>86.53417190775706</v>
      </c>
      <c r="K15" s="11">
        <f t="shared" si="1"/>
        <v>76.04050314465424</v>
      </c>
      <c r="L15" s="11">
        <v>14</v>
      </c>
    </row>
    <row r="16" spans="1:12" ht="19.5" customHeight="1">
      <c r="A16" s="9" t="s">
        <v>43</v>
      </c>
      <c r="B16" s="9" t="s">
        <v>13</v>
      </c>
      <c r="C16" s="9" t="s">
        <v>44</v>
      </c>
      <c r="D16" s="9" t="s">
        <v>15</v>
      </c>
      <c r="E16" s="9">
        <v>65.3</v>
      </c>
      <c r="F16" s="9">
        <v>4</v>
      </c>
      <c r="G16" s="10">
        <v>25</v>
      </c>
      <c r="H16" s="10">
        <v>83.4</v>
      </c>
      <c r="I16" s="10">
        <v>0.997232272628877</v>
      </c>
      <c r="J16" s="10">
        <f t="shared" si="0"/>
        <v>83.16917153724835</v>
      </c>
      <c r="K16" s="11">
        <f t="shared" si="1"/>
        <v>76.021502922349</v>
      </c>
      <c r="L16" s="11">
        <v>15</v>
      </c>
    </row>
    <row r="17" spans="1:12" ht="19.5" customHeight="1">
      <c r="A17" s="9" t="s">
        <v>45</v>
      </c>
      <c r="B17" s="9" t="s">
        <v>13</v>
      </c>
      <c r="C17" s="9" t="s">
        <v>46</v>
      </c>
      <c r="D17" s="9" t="s">
        <v>15</v>
      </c>
      <c r="E17" s="9">
        <v>61.3</v>
      </c>
      <c r="F17" s="9">
        <v>2</v>
      </c>
      <c r="G17" s="10">
        <v>22</v>
      </c>
      <c r="H17" s="10">
        <v>85.6</v>
      </c>
      <c r="I17" s="10">
        <v>1.00122640337804</v>
      </c>
      <c r="J17" s="10">
        <f t="shared" si="0"/>
        <v>85.70498012916022</v>
      </c>
      <c r="K17" s="11">
        <f t="shared" si="1"/>
        <v>75.94298807749612</v>
      </c>
      <c r="L17" s="11">
        <v>16</v>
      </c>
    </row>
    <row r="18" spans="1:12" ht="19.5" customHeight="1">
      <c r="A18" s="9" t="s">
        <v>47</v>
      </c>
      <c r="B18" s="9" t="s">
        <v>13</v>
      </c>
      <c r="C18" s="9" t="s">
        <v>48</v>
      </c>
      <c r="D18" s="9" t="s">
        <v>15</v>
      </c>
      <c r="E18" s="9">
        <v>59.4</v>
      </c>
      <c r="F18" s="9">
        <v>2</v>
      </c>
      <c r="G18" s="10">
        <v>26</v>
      </c>
      <c r="H18" s="10">
        <v>86.8</v>
      </c>
      <c r="I18" s="10">
        <v>1.00122640337804</v>
      </c>
      <c r="J18" s="10">
        <f t="shared" si="0"/>
        <v>86.90645181321388</v>
      </c>
      <c r="K18" s="11">
        <f t="shared" si="1"/>
        <v>75.90387108792832</v>
      </c>
      <c r="L18" s="11">
        <v>17</v>
      </c>
    </row>
    <row r="19" spans="1:12" ht="19.5" customHeight="1">
      <c r="A19" s="9" t="s">
        <v>49</v>
      </c>
      <c r="B19" s="9" t="s">
        <v>13</v>
      </c>
      <c r="C19" s="9" t="s">
        <v>50</v>
      </c>
      <c r="D19" s="9" t="s">
        <v>15</v>
      </c>
      <c r="E19" s="9">
        <v>60.5</v>
      </c>
      <c r="F19" s="9">
        <v>4</v>
      </c>
      <c r="G19" s="10">
        <v>9</v>
      </c>
      <c r="H19" s="10">
        <v>86.4</v>
      </c>
      <c r="I19" s="10">
        <v>0.997232272628877</v>
      </c>
      <c r="J19" s="10">
        <f t="shared" si="0"/>
        <v>86.16086835513498</v>
      </c>
      <c r="K19" s="11">
        <f t="shared" si="1"/>
        <v>75.89652101308099</v>
      </c>
      <c r="L19" s="11">
        <v>18</v>
      </c>
    </row>
    <row r="20" spans="1:12" ht="19.5" customHeight="1">
      <c r="A20" s="9" t="s">
        <v>51</v>
      </c>
      <c r="B20" s="9" t="s">
        <v>13</v>
      </c>
      <c r="C20" s="9" t="s">
        <v>52</v>
      </c>
      <c r="D20" s="9" t="s">
        <v>15</v>
      </c>
      <c r="E20" s="9">
        <v>66.5</v>
      </c>
      <c r="F20" s="9">
        <v>2</v>
      </c>
      <c r="G20" s="10">
        <v>17</v>
      </c>
      <c r="H20" s="10">
        <v>81.8</v>
      </c>
      <c r="I20" s="10">
        <v>1.00122640337804</v>
      </c>
      <c r="J20" s="10">
        <f t="shared" si="0"/>
        <v>81.90031979632367</v>
      </c>
      <c r="K20" s="11">
        <f t="shared" si="1"/>
        <v>75.7401918777942</v>
      </c>
      <c r="L20" s="11">
        <v>19</v>
      </c>
    </row>
    <row r="21" spans="1:12" ht="19.5" customHeight="1">
      <c r="A21" s="9" t="s">
        <v>53</v>
      </c>
      <c r="B21" s="9" t="s">
        <v>13</v>
      </c>
      <c r="C21" s="9" t="s">
        <v>54</v>
      </c>
      <c r="D21" s="9" t="s">
        <v>15</v>
      </c>
      <c r="E21" s="9">
        <v>58.1</v>
      </c>
      <c r="F21" s="9">
        <v>2</v>
      </c>
      <c r="G21" s="10">
        <v>6</v>
      </c>
      <c r="H21" s="10">
        <v>87.2</v>
      </c>
      <c r="I21" s="10">
        <v>1.00122640337804</v>
      </c>
      <c r="J21" s="10">
        <f t="shared" si="0"/>
        <v>87.3069423745651</v>
      </c>
      <c r="K21" s="11">
        <f t="shared" si="1"/>
        <v>75.62416542473906</v>
      </c>
      <c r="L21" s="11">
        <v>20</v>
      </c>
    </row>
    <row r="22" spans="1:12" ht="19.5" customHeight="1">
      <c r="A22" s="9" t="s">
        <v>55</v>
      </c>
      <c r="B22" s="9" t="s">
        <v>13</v>
      </c>
      <c r="C22" s="9" t="s">
        <v>56</v>
      </c>
      <c r="D22" s="9" t="s">
        <v>15</v>
      </c>
      <c r="E22" s="9">
        <v>58.3</v>
      </c>
      <c r="F22" s="9">
        <v>3</v>
      </c>
      <c r="G22" s="10">
        <v>3</v>
      </c>
      <c r="H22" s="10">
        <v>86.8</v>
      </c>
      <c r="I22" s="10">
        <v>1.00155291559904</v>
      </c>
      <c r="J22" s="10">
        <f t="shared" si="0"/>
        <v>86.93479307399666</v>
      </c>
      <c r="K22" s="11">
        <f t="shared" si="1"/>
        <v>75.48087584439799</v>
      </c>
      <c r="L22" s="11">
        <v>21</v>
      </c>
    </row>
    <row r="23" spans="1:12" ht="19.5" customHeight="1">
      <c r="A23" s="9" t="s">
        <v>57</v>
      </c>
      <c r="B23" s="9" t="s">
        <v>13</v>
      </c>
      <c r="C23" s="9" t="s">
        <v>58</v>
      </c>
      <c r="D23" s="9" t="s">
        <v>15</v>
      </c>
      <c r="E23" s="9">
        <v>61.4</v>
      </c>
      <c r="F23" s="9">
        <v>4</v>
      </c>
      <c r="G23" s="10">
        <v>21</v>
      </c>
      <c r="H23" s="10">
        <v>84.6</v>
      </c>
      <c r="I23" s="10">
        <v>0.997232272628877</v>
      </c>
      <c r="J23" s="10">
        <f t="shared" si="0"/>
        <v>84.365850264403</v>
      </c>
      <c r="K23" s="11">
        <f t="shared" si="1"/>
        <v>75.17951015864179</v>
      </c>
      <c r="L23" s="11">
        <v>22</v>
      </c>
    </row>
    <row r="24" spans="1:12" ht="19.5" customHeight="1">
      <c r="A24" s="9" t="s">
        <v>59</v>
      </c>
      <c r="B24" s="9" t="s">
        <v>13</v>
      </c>
      <c r="C24" s="9" t="s">
        <v>60</v>
      </c>
      <c r="D24" s="9" t="s">
        <v>15</v>
      </c>
      <c r="E24" s="9">
        <v>59.3</v>
      </c>
      <c r="F24" s="9">
        <v>4</v>
      </c>
      <c r="G24" s="10">
        <v>14</v>
      </c>
      <c r="H24" s="10">
        <v>86</v>
      </c>
      <c r="I24" s="10">
        <v>0.997232272628877</v>
      </c>
      <c r="J24" s="10">
        <f t="shared" si="0"/>
        <v>85.76197544608343</v>
      </c>
      <c r="K24" s="11">
        <f t="shared" si="1"/>
        <v>75.17718526765006</v>
      </c>
      <c r="L24" s="11">
        <v>23</v>
      </c>
    </row>
    <row r="25" spans="1:12" ht="19.5" customHeight="1">
      <c r="A25" s="9" t="s">
        <v>61</v>
      </c>
      <c r="B25" s="9" t="s">
        <v>13</v>
      </c>
      <c r="C25" s="9" t="s">
        <v>62</v>
      </c>
      <c r="D25" s="9" t="s">
        <v>15</v>
      </c>
      <c r="E25" s="9">
        <v>63.2</v>
      </c>
      <c r="F25" s="9">
        <v>3</v>
      </c>
      <c r="G25" s="10">
        <v>25</v>
      </c>
      <c r="H25" s="10">
        <v>82.6</v>
      </c>
      <c r="I25" s="10">
        <v>1.00155291559904</v>
      </c>
      <c r="J25" s="10">
        <f t="shared" si="0"/>
        <v>82.72827082848069</v>
      </c>
      <c r="K25" s="11">
        <f t="shared" si="1"/>
        <v>74.9169624970884</v>
      </c>
      <c r="L25" s="11">
        <v>24</v>
      </c>
    </row>
    <row r="26" spans="1:12" ht="19.5" customHeight="1">
      <c r="A26" s="9" t="s">
        <v>63</v>
      </c>
      <c r="B26" s="9" t="s">
        <v>13</v>
      </c>
      <c r="C26" s="9" t="s">
        <v>64</v>
      </c>
      <c r="D26" s="9" t="s">
        <v>15</v>
      </c>
      <c r="E26" s="9">
        <v>59.2</v>
      </c>
      <c r="F26" s="9">
        <v>4</v>
      </c>
      <c r="G26" s="10">
        <v>12</v>
      </c>
      <c r="H26" s="10">
        <v>85.6</v>
      </c>
      <c r="I26" s="10">
        <v>0.997232272628877</v>
      </c>
      <c r="J26" s="10">
        <f t="shared" si="0"/>
        <v>85.36308253703187</v>
      </c>
      <c r="K26" s="11">
        <f t="shared" si="1"/>
        <v>74.89784952221912</v>
      </c>
      <c r="L26" s="11">
        <v>25</v>
      </c>
    </row>
    <row r="27" spans="1:12" ht="19.5" customHeight="1">
      <c r="A27" s="9" t="s">
        <v>65</v>
      </c>
      <c r="B27" s="9" t="s">
        <v>13</v>
      </c>
      <c r="C27" s="9" t="s">
        <v>66</v>
      </c>
      <c r="D27" s="9" t="s">
        <v>15</v>
      </c>
      <c r="E27" s="9">
        <v>62.6</v>
      </c>
      <c r="F27" s="9">
        <v>3</v>
      </c>
      <c r="G27" s="10">
        <v>4</v>
      </c>
      <c r="H27" s="10">
        <v>82.8</v>
      </c>
      <c r="I27" s="10">
        <v>1.00155291559904</v>
      </c>
      <c r="J27" s="10">
        <f t="shared" si="0"/>
        <v>82.9285814116005</v>
      </c>
      <c r="K27" s="11">
        <f t="shared" si="1"/>
        <v>74.7971488469603</v>
      </c>
      <c r="L27" s="11">
        <v>26</v>
      </c>
    </row>
    <row r="28" spans="1:12" ht="19.5" customHeight="1">
      <c r="A28" s="9" t="s">
        <v>67</v>
      </c>
      <c r="B28" s="9" t="s">
        <v>13</v>
      </c>
      <c r="C28" s="9" t="s">
        <v>68</v>
      </c>
      <c r="D28" s="9" t="s">
        <v>15</v>
      </c>
      <c r="E28" s="9">
        <v>65.8</v>
      </c>
      <c r="F28" s="9">
        <v>4</v>
      </c>
      <c r="G28" s="10">
        <v>8</v>
      </c>
      <c r="H28" s="10">
        <v>81</v>
      </c>
      <c r="I28" s="10">
        <v>0.997232272628877</v>
      </c>
      <c r="J28" s="10">
        <f t="shared" si="0"/>
        <v>80.77581408293904</v>
      </c>
      <c r="K28" s="11">
        <f t="shared" si="1"/>
        <v>74.78548844976342</v>
      </c>
      <c r="L28" s="11">
        <v>27</v>
      </c>
    </row>
    <row r="29" spans="1:12" ht="19.5" customHeight="1">
      <c r="A29" s="9" t="s">
        <v>69</v>
      </c>
      <c r="B29" s="9" t="s">
        <v>13</v>
      </c>
      <c r="C29" s="9" t="s">
        <v>70</v>
      </c>
      <c r="D29" s="9" t="s">
        <v>15</v>
      </c>
      <c r="E29" s="9">
        <v>58.6</v>
      </c>
      <c r="F29" s="9">
        <v>4</v>
      </c>
      <c r="G29" s="10">
        <v>2</v>
      </c>
      <c r="H29" s="10">
        <v>85.6</v>
      </c>
      <c r="I29" s="10">
        <v>0.997232272628877</v>
      </c>
      <c r="J29" s="10">
        <f t="shared" si="0"/>
        <v>85.36308253703187</v>
      </c>
      <c r="K29" s="11">
        <f t="shared" si="1"/>
        <v>74.65784952221912</v>
      </c>
      <c r="L29" s="11">
        <v>28</v>
      </c>
    </row>
    <row r="30" spans="1:12" ht="19.5" customHeight="1">
      <c r="A30" s="9" t="s">
        <v>71</v>
      </c>
      <c r="B30" s="9" t="s">
        <v>13</v>
      </c>
      <c r="C30" s="9" t="s">
        <v>72</v>
      </c>
      <c r="D30" s="9" t="s">
        <v>15</v>
      </c>
      <c r="E30" s="9">
        <v>60.5</v>
      </c>
      <c r="F30" s="9">
        <v>2</v>
      </c>
      <c r="G30" s="10">
        <v>3</v>
      </c>
      <c r="H30" s="10">
        <v>83.8</v>
      </c>
      <c r="I30" s="10">
        <v>1.00122640337804</v>
      </c>
      <c r="J30" s="10">
        <f t="shared" si="0"/>
        <v>83.90277260307975</v>
      </c>
      <c r="K30" s="11">
        <f t="shared" si="1"/>
        <v>74.54166356184786</v>
      </c>
      <c r="L30" s="11">
        <v>29</v>
      </c>
    </row>
    <row r="31" spans="1:12" ht="19.5" customHeight="1">
      <c r="A31" s="9" t="s">
        <v>73</v>
      </c>
      <c r="B31" s="9" t="s">
        <v>13</v>
      </c>
      <c r="C31" s="9" t="s">
        <v>74</v>
      </c>
      <c r="D31" s="9" t="s">
        <v>15</v>
      </c>
      <c r="E31" s="9">
        <v>65.2</v>
      </c>
      <c r="F31" s="9">
        <v>2</v>
      </c>
      <c r="G31" s="10">
        <v>24</v>
      </c>
      <c r="H31" s="10">
        <v>80.6</v>
      </c>
      <c r="I31" s="10">
        <v>1.00122640337804</v>
      </c>
      <c r="J31" s="10">
        <f t="shared" si="0"/>
        <v>80.69884811227003</v>
      </c>
      <c r="K31" s="11">
        <f t="shared" si="1"/>
        <v>74.49930886736202</v>
      </c>
      <c r="L31" s="11">
        <v>30</v>
      </c>
    </row>
    <row r="32" spans="1:12" ht="19.5" customHeight="1">
      <c r="A32" s="9" t="s">
        <v>75</v>
      </c>
      <c r="B32" s="9" t="s">
        <v>13</v>
      </c>
      <c r="C32" s="9" t="s">
        <v>76</v>
      </c>
      <c r="D32" s="9" t="s">
        <v>15</v>
      </c>
      <c r="E32" s="9">
        <v>59.2</v>
      </c>
      <c r="F32" s="9">
        <v>3</v>
      </c>
      <c r="G32" s="10">
        <v>13</v>
      </c>
      <c r="H32" s="10">
        <v>84.4</v>
      </c>
      <c r="I32" s="10">
        <v>1.00155291559904</v>
      </c>
      <c r="J32" s="10">
        <f t="shared" si="0"/>
        <v>84.53106607655897</v>
      </c>
      <c r="K32" s="11">
        <f t="shared" si="1"/>
        <v>74.39863964593539</v>
      </c>
      <c r="L32" s="11">
        <v>31</v>
      </c>
    </row>
    <row r="33" spans="1:12" ht="19.5" customHeight="1">
      <c r="A33" s="9" t="s">
        <v>77</v>
      </c>
      <c r="B33" s="9" t="s">
        <v>13</v>
      </c>
      <c r="C33" s="9" t="s">
        <v>78</v>
      </c>
      <c r="D33" s="9" t="s">
        <v>15</v>
      </c>
      <c r="E33" s="9">
        <v>61.1</v>
      </c>
      <c r="F33" s="9">
        <v>4</v>
      </c>
      <c r="G33" s="10">
        <v>7</v>
      </c>
      <c r="H33" s="10">
        <v>83.4</v>
      </c>
      <c r="I33" s="10">
        <v>0.997232272628877</v>
      </c>
      <c r="J33" s="10">
        <f t="shared" si="0"/>
        <v>83.16917153724835</v>
      </c>
      <c r="K33" s="11">
        <f t="shared" si="1"/>
        <v>74.34150292234901</v>
      </c>
      <c r="L33" s="11">
        <v>32</v>
      </c>
    </row>
    <row r="34" spans="1:12" ht="19.5" customHeight="1">
      <c r="A34" s="9" t="s">
        <v>79</v>
      </c>
      <c r="B34" s="9" t="s">
        <v>13</v>
      </c>
      <c r="C34" s="9" t="s">
        <v>80</v>
      </c>
      <c r="D34" s="9" t="s">
        <v>15</v>
      </c>
      <c r="E34" s="9">
        <v>61.1</v>
      </c>
      <c r="F34" s="9">
        <v>4</v>
      </c>
      <c r="G34" s="10">
        <v>5</v>
      </c>
      <c r="H34" s="10">
        <v>83.4</v>
      </c>
      <c r="I34" s="10">
        <v>0.997232272628877</v>
      </c>
      <c r="J34" s="10">
        <f t="shared" si="0"/>
        <v>83.16917153724835</v>
      </c>
      <c r="K34" s="11">
        <f t="shared" si="1"/>
        <v>74.34150292234901</v>
      </c>
      <c r="L34" s="11">
        <v>33</v>
      </c>
    </row>
    <row r="35" spans="1:12" ht="19.5" customHeight="1">
      <c r="A35" s="9" t="s">
        <v>81</v>
      </c>
      <c r="B35" s="9" t="s">
        <v>13</v>
      </c>
      <c r="C35" s="9" t="s">
        <v>82</v>
      </c>
      <c r="D35" s="9" t="s">
        <v>15</v>
      </c>
      <c r="E35" s="9">
        <v>64.1</v>
      </c>
      <c r="F35" s="9">
        <v>3</v>
      </c>
      <c r="G35" s="10">
        <v>12</v>
      </c>
      <c r="H35" s="10">
        <v>81</v>
      </c>
      <c r="I35" s="10">
        <v>1.00155291559904</v>
      </c>
      <c r="J35" s="10">
        <f t="shared" si="0"/>
        <v>81.12578616352224</v>
      </c>
      <c r="K35" s="11">
        <f t="shared" si="1"/>
        <v>74.31547169811334</v>
      </c>
      <c r="L35" s="11">
        <v>34</v>
      </c>
    </row>
    <row r="36" spans="1:12" ht="19.5" customHeight="1">
      <c r="A36" s="9" t="s">
        <v>83</v>
      </c>
      <c r="B36" s="9" t="s">
        <v>13</v>
      </c>
      <c r="C36" s="9" t="s">
        <v>84</v>
      </c>
      <c r="D36" s="9" t="s">
        <v>15</v>
      </c>
      <c r="E36" s="9">
        <v>58</v>
      </c>
      <c r="F36" s="9">
        <v>4</v>
      </c>
      <c r="G36" s="10">
        <v>17</v>
      </c>
      <c r="H36" s="10">
        <v>85.2</v>
      </c>
      <c r="I36" s="10">
        <v>0.997232272628877</v>
      </c>
      <c r="J36" s="10">
        <f t="shared" si="0"/>
        <v>84.96418962798033</v>
      </c>
      <c r="K36" s="11">
        <f t="shared" si="1"/>
        <v>74.17851377678821</v>
      </c>
      <c r="L36" s="11">
        <v>35</v>
      </c>
    </row>
    <row r="37" spans="1:12" ht="19.5" customHeight="1">
      <c r="A37" s="9" t="s">
        <v>85</v>
      </c>
      <c r="B37" s="9" t="s">
        <v>13</v>
      </c>
      <c r="C37" s="9" t="s">
        <v>86</v>
      </c>
      <c r="D37" s="9" t="s">
        <v>15</v>
      </c>
      <c r="E37" s="9">
        <v>58.6</v>
      </c>
      <c r="F37" s="9">
        <v>3</v>
      </c>
      <c r="G37" s="10">
        <v>11</v>
      </c>
      <c r="H37" s="10">
        <v>84.4</v>
      </c>
      <c r="I37" s="10">
        <v>1.00155291559904</v>
      </c>
      <c r="J37" s="10">
        <f t="shared" si="0"/>
        <v>84.53106607655897</v>
      </c>
      <c r="K37" s="11">
        <f t="shared" si="1"/>
        <v>74.15863964593538</v>
      </c>
      <c r="L37" s="11">
        <v>36</v>
      </c>
    </row>
    <row r="38" spans="1:12" ht="19.5" customHeight="1">
      <c r="A38" s="9" t="s">
        <v>87</v>
      </c>
      <c r="B38" s="9" t="s">
        <v>13</v>
      </c>
      <c r="C38" s="9" t="s">
        <v>88</v>
      </c>
      <c r="D38" s="9" t="s">
        <v>15</v>
      </c>
      <c r="E38" s="9">
        <v>58.1</v>
      </c>
      <c r="F38" s="9">
        <v>3</v>
      </c>
      <c r="G38" s="10">
        <v>26</v>
      </c>
      <c r="H38" s="10">
        <v>84.7</v>
      </c>
      <c r="I38" s="10">
        <v>1.00155291559904</v>
      </c>
      <c r="J38" s="10">
        <f t="shared" si="0"/>
        <v>84.83153195123869</v>
      </c>
      <c r="K38" s="11">
        <f t="shared" si="1"/>
        <v>74.13891917074321</v>
      </c>
      <c r="L38" s="11">
        <v>37</v>
      </c>
    </row>
    <row r="39" spans="1:12" ht="19.5" customHeight="1">
      <c r="A39" s="9" t="s">
        <v>89</v>
      </c>
      <c r="B39" s="9" t="s">
        <v>13</v>
      </c>
      <c r="C39" s="9" t="s">
        <v>90</v>
      </c>
      <c r="D39" s="9" t="s">
        <v>15</v>
      </c>
      <c r="E39" s="9">
        <v>60.5</v>
      </c>
      <c r="F39" s="9">
        <v>3</v>
      </c>
      <c r="G39" s="10">
        <v>5</v>
      </c>
      <c r="H39" s="10">
        <v>82.8</v>
      </c>
      <c r="I39" s="10">
        <v>1.00155291559904</v>
      </c>
      <c r="J39" s="10">
        <f t="shared" si="0"/>
        <v>82.9285814116005</v>
      </c>
      <c r="K39" s="11">
        <f t="shared" si="1"/>
        <v>73.95714884696031</v>
      </c>
      <c r="L39" s="11">
        <v>38</v>
      </c>
    </row>
    <row r="40" spans="1:12" ht="19.5" customHeight="1">
      <c r="A40" s="9" t="s">
        <v>91</v>
      </c>
      <c r="B40" s="9" t="s">
        <v>13</v>
      </c>
      <c r="C40" s="9" t="s">
        <v>92</v>
      </c>
      <c r="D40" s="9" t="s">
        <v>15</v>
      </c>
      <c r="E40" s="9">
        <v>60.4</v>
      </c>
      <c r="F40" s="9">
        <v>2</v>
      </c>
      <c r="G40" s="10">
        <v>19</v>
      </c>
      <c r="H40" s="10">
        <v>82.8</v>
      </c>
      <c r="I40" s="10">
        <v>1.00122640337804</v>
      </c>
      <c r="J40" s="10">
        <f t="shared" si="0"/>
        <v>82.90154619970171</v>
      </c>
      <c r="K40" s="11">
        <f t="shared" si="1"/>
        <v>73.90092771982103</v>
      </c>
      <c r="L40" s="11">
        <v>39</v>
      </c>
    </row>
    <row r="41" spans="1:12" ht="19.5" customHeight="1">
      <c r="A41" s="9" t="s">
        <v>93</v>
      </c>
      <c r="B41" s="9" t="s">
        <v>13</v>
      </c>
      <c r="C41" s="9" t="s">
        <v>94</v>
      </c>
      <c r="D41" s="9" t="s">
        <v>15</v>
      </c>
      <c r="E41" s="9">
        <v>59</v>
      </c>
      <c r="F41" s="9">
        <v>2</v>
      </c>
      <c r="G41" s="10">
        <v>25</v>
      </c>
      <c r="H41" s="10">
        <v>83.6</v>
      </c>
      <c r="I41" s="10">
        <v>1.00122640337804</v>
      </c>
      <c r="J41" s="10">
        <f t="shared" si="0"/>
        <v>83.70252732240414</v>
      </c>
      <c r="K41" s="11">
        <f t="shared" si="1"/>
        <v>73.82151639344248</v>
      </c>
      <c r="L41" s="11">
        <v>40</v>
      </c>
    </row>
    <row r="42" spans="1:12" ht="19.5" customHeight="1">
      <c r="A42" s="9" t="s">
        <v>95</v>
      </c>
      <c r="B42" s="9" t="s">
        <v>13</v>
      </c>
      <c r="C42" s="9" t="s">
        <v>96</v>
      </c>
      <c r="D42" s="9" t="s">
        <v>15</v>
      </c>
      <c r="E42" s="9">
        <v>62</v>
      </c>
      <c r="F42" s="9">
        <v>4</v>
      </c>
      <c r="G42" s="10">
        <v>11</v>
      </c>
      <c r="H42" s="10">
        <v>81.8</v>
      </c>
      <c r="I42" s="10">
        <v>0.997232272628877</v>
      </c>
      <c r="J42" s="10">
        <f t="shared" si="0"/>
        <v>81.57359990104214</v>
      </c>
      <c r="K42" s="11">
        <f t="shared" si="1"/>
        <v>73.74415994062528</v>
      </c>
      <c r="L42" s="11">
        <v>41</v>
      </c>
    </row>
    <row r="43" spans="1:12" ht="19.5" customHeight="1">
      <c r="A43" s="9" t="s">
        <v>97</v>
      </c>
      <c r="B43" s="9" t="s">
        <v>13</v>
      </c>
      <c r="C43" s="9" t="s">
        <v>98</v>
      </c>
      <c r="D43" s="9" t="s">
        <v>15</v>
      </c>
      <c r="E43" s="9">
        <v>65.3</v>
      </c>
      <c r="F43" s="9">
        <v>3</v>
      </c>
      <c r="G43" s="10">
        <v>24</v>
      </c>
      <c r="H43" s="10">
        <v>79.2</v>
      </c>
      <c r="I43" s="10">
        <v>1.00155291559904</v>
      </c>
      <c r="J43" s="10">
        <f t="shared" si="0"/>
        <v>79.32299091544397</v>
      </c>
      <c r="K43" s="11">
        <f t="shared" si="1"/>
        <v>73.71379454926638</v>
      </c>
      <c r="L43" s="11">
        <v>42</v>
      </c>
    </row>
    <row r="44" spans="1:12" ht="19.5" customHeight="1">
      <c r="A44" s="9" t="s">
        <v>99</v>
      </c>
      <c r="B44" s="9" t="s">
        <v>13</v>
      </c>
      <c r="C44" s="9" t="s">
        <v>100</v>
      </c>
      <c r="D44" s="9" t="s">
        <v>15</v>
      </c>
      <c r="E44" s="9">
        <v>59.9</v>
      </c>
      <c r="F44" s="9">
        <v>2</v>
      </c>
      <c r="G44" s="10">
        <v>10</v>
      </c>
      <c r="H44" s="10">
        <v>82.8</v>
      </c>
      <c r="I44" s="10">
        <v>1.00122640337804</v>
      </c>
      <c r="J44" s="10">
        <f t="shared" si="0"/>
        <v>82.90154619970171</v>
      </c>
      <c r="K44" s="11">
        <f t="shared" si="1"/>
        <v>73.70092771982102</v>
      </c>
      <c r="L44" s="11">
        <v>43</v>
      </c>
    </row>
    <row r="45" spans="1:12" ht="19.5" customHeight="1">
      <c r="A45" s="9" t="s">
        <v>101</v>
      </c>
      <c r="B45" s="9" t="s">
        <v>13</v>
      </c>
      <c r="C45" s="9" t="s">
        <v>102</v>
      </c>
      <c r="D45" s="9" t="s">
        <v>15</v>
      </c>
      <c r="E45" s="9">
        <v>61.6</v>
      </c>
      <c r="F45" s="9">
        <v>2</v>
      </c>
      <c r="G45" s="10">
        <v>1</v>
      </c>
      <c r="H45" s="10">
        <v>81.6</v>
      </c>
      <c r="I45" s="10">
        <v>1.00122640337804</v>
      </c>
      <c r="J45" s="10">
        <f t="shared" si="0"/>
        <v>81.70007451564805</v>
      </c>
      <c r="K45" s="11">
        <f t="shared" si="1"/>
        <v>73.66004470938884</v>
      </c>
      <c r="L45" s="11">
        <v>44</v>
      </c>
    </row>
    <row r="46" spans="1:12" ht="19.5" customHeight="1">
      <c r="A46" s="9" t="s">
        <v>103</v>
      </c>
      <c r="B46" s="9" t="s">
        <v>13</v>
      </c>
      <c r="C46" s="9" t="s">
        <v>104</v>
      </c>
      <c r="D46" s="9" t="s">
        <v>15</v>
      </c>
      <c r="E46" s="9">
        <v>61</v>
      </c>
      <c r="F46" s="9">
        <v>2</v>
      </c>
      <c r="G46" s="10">
        <v>23</v>
      </c>
      <c r="H46" s="10">
        <v>81.8</v>
      </c>
      <c r="I46" s="10">
        <v>1.00122640337804</v>
      </c>
      <c r="J46" s="10">
        <f t="shared" si="0"/>
        <v>81.90031979632367</v>
      </c>
      <c r="K46" s="11">
        <f t="shared" si="1"/>
        <v>73.5401918777942</v>
      </c>
      <c r="L46" s="11">
        <v>45</v>
      </c>
    </row>
    <row r="47" spans="1:12" ht="19.5" customHeight="1">
      <c r="A47" s="9" t="s">
        <v>105</v>
      </c>
      <c r="B47" s="9" t="s">
        <v>13</v>
      </c>
      <c r="C47" s="9" t="s">
        <v>106</v>
      </c>
      <c r="D47" s="9" t="s">
        <v>15</v>
      </c>
      <c r="E47" s="9">
        <v>58.7</v>
      </c>
      <c r="F47" s="9">
        <v>3</v>
      </c>
      <c r="G47" s="10">
        <v>1</v>
      </c>
      <c r="H47" s="10">
        <v>83.2</v>
      </c>
      <c r="I47" s="10">
        <v>1.00155291559904</v>
      </c>
      <c r="J47" s="10">
        <f t="shared" si="0"/>
        <v>83.32920257784012</v>
      </c>
      <c r="K47" s="11">
        <f t="shared" si="1"/>
        <v>73.47752154670408</v>
      </c>
      <c r="L47" s="11">
        <v>46</v>
      </c>
    </row>
    <row r="48" spans="1:12" ht="19.5" customHeight="1">
      <c r="A48" s="9" t="s">
        <v>107</v>
      </c>
      <c r="B48" s="9" t="s">
        <v>13</v>
      </c>
      <c r="C48" s="9" t="s">
        <v>108</v>
      </c>
      <c r="D48" s="9" t="s">
        <v>15</v>
      </c>
      <c r="E48" s="9">
        <v>60.8</v>
      </c>
      <c r="F48" s="9">
        <v>3</v>
      </c>
      <c r="G48" s="10">
        <v>7</v>
      </c>
      <c r="H48" s="10">
        <v>81.8</v>
      </c>
      <c r="I48" s="10">
        <v>1.00155291559904</v>
      </c>
      <c r="J48" s="10">
        <f t="shared" si="0"/>
        <v>81.92702849600147</v>
      </c>
      <c r="K48" s="11">
        <f t="shared" si="1"/>
        <v>73.47621709760088</v>
      </c>
      <c r="L48" s="11">
        <v>47</v>
      </c>
    </row>
    <row r="49" spans="1:12" ht="19.5" customHeight="1">
      <c r="A49" s="9" t="s">
        <v>109</v>
      </c>
      <c r="B49" s="9" t="s">
        <v>13</v>
      </c>
      <c r="C49" s="9" t="s">
        <v>110</v>
      </c>
      <c r="D49" s="9" t="s">
        <v>15</v>
      </c>
      <c r="E49" s="9">
        <v>61.1</v>
      </c>
      <c r="F49" s="9">
        <v>2</v>
      </c>
      <c r="G49" s="10">
        <v>9</v>
      </c>
      <c r="H49" s="10">
        <v>81.4</v>
      </c>
      <c r="I49" s="10">
        <v>1.00122640337804</v>
      </c>
      <c r="J49" s="10">
        <f t="shared" si="0"/>
        <v>81.49982923497247</v>
      </c>
      <c r="K49" s="11">
        <f t="shared" si="1"/>
        <v>73.33989754098349</v>
      </c>
      <c r="L49" s="11">
        <v>48</v>
      </c>
    </row>
    <row r="50" spans="1:12" ht="19.5" customHeight="1">
      <c r="A50" s="9" t="s">
        <v>111</v>
      </c>
      <c r="B50" s="9" t="s">
        <v>13</v>
      </c>
      <c r="C50" s="9" t="s">
        <v>112</v>
      </c>
      <c r="D50" s="9" t="s">
        <v>15</v>
      </c>
      <c r="E50" s="9">
        <v>62</v>
      </c>
      <c r="F50" s="9">
        <v>2</v>
      </c>
      <c r="G50" s="10">
        <v>11</v>
      </c>
      <c r="H50" s="10">
        <v>80.8</v>
      </c>
      <c r="I50" s="10">
        <v>1.00122640337804</v>
      </c>
      <c r="J50" s="10">
        <f t="shared" si="0"/>
        <v>80.89909339294563</v>
      </c>
      <c r="K50" s="11">
        <f t="shared" si="1"/>
        <v>73.33945603576738</v>
      </c>
      <c r="L50" s="11">
        <v>49</v>
      </c>
    </row>
    <row r="51" spans="1:12" s="1" customFormat="1" ht="19.5" customHeight="1">
      <c r="A51" s="9" t="s">
        <v>113</v>
      </c>
      <c r="B51" s="9" t="s">
        <v>13</v>
      </c>
      <c r="C51" s="9" t="s">
        <v>114</v>
      </c>
      <c r="D51" s="9" t="s">
        <v>15</v>
      </c>
      <c r="E51" s="9">
        <v>59.2</v>
      </c>
      <c r="F51" s="9">
        <v>3</v>
      </c>
      <c r="G51" s="10">
        <v>20</v>
      </c>
      <c r="H51" s="10">
        <v>82.6</v>
      </c>
      <c r="I51" s="10">
        <v>1.00155291559904</v>
      </c>
      <c r="J51" s="10">
        <f t="shared" si="0"/>
        <v>82.72827082848069</v>
      </c>
      <c r="K51" s="11">
        <f t="shared" si="1"/>
        <v>73.31696249708841</v>
      </c>
      <c r="L51" s="11">
        <v>50</v>
      </c>
    </row>
    <row r="52" spans="1:12" ht="19.5" customHeight="1">
      <c r="A52" s="9" t="s">
        <v>115</v>
      </c>
      <c r="B52" s="9" t="s">
        <v>13</v>
      </c>
      <c r="C52" s="9" t="s">
        <v>116</v>
      </c>
      <c r="D52" s="9" t="s">
        <v>15</v>
      </c>
      <c r="E52" s="9">
        <v>59.1</v>
      </c>
      <c r="F52" s="9">
        <v>4</v>
      </c>
      <c r="G52" s="10">
        <v>1</v>
      </c>
      <c r="H52" s="10">
        <v>83</v>
      </c>
      <c r="I52" s="10">
        <v>0.997232272628877</v>
      </c>
      <c r="J52" s="10">
        <f t="shared" si="0"/>
        <v>82.77027862819679</v>
      </c>
      <c r="K52" s="11">
        <f t="shared" si="1"/>
        <v>73.30216717691808</v>
      </c>
      <c r="L52" s="11">
        <v>51</v>
      </c>
    </row>
    <row r="53" spans="1:12" ht="19.5" customHeight="1">
      <c r="A53" s="9" t="s">
        <v>117</v>
      </c>
      <c r="B53" s="9" t="s">
        <v>13</v>
      </c>
      <c r="C53" s="9" t="s">
        <v>118</v>
      </c>
      <c r="D53" s="9" t="s">
        <v>15</v>
      </c>
      <c r="E53" s="9">
        <v>59.9</v>
      </c>
      <c r="F53" s="9">
        <v>4</v>
      </c>
      <c r="G53" s="10">
        <v>26</v>
      </c>
      <c r="H53" s="10">
        <v>82.4</v>
      </c>
      <c r="I53" s="10">
        <v>0.997232272628877</v>
      </c>
      <c r="J53" s="10">
        <f t="shared" si="0"/>
        <v>82.17193926461947</v>
      </c>
      <c r="K53" s="11">
        <f t="shared" si="1"/>
        <v>73.26316355877168</v>
      </c>
      <c r="L53" s="11">
        <v>52</v>
      </c>
    </row>
    <row r="54" spans="1:12" ht="19.5" customHeight="1">
      <c r="A54" s="9" t="s">
        <v>119</v>
      </c>
      <c r="B54" s="9" t="s">
        <v>13</v>
      </c>
      <c r="C54" s="9" t="s">
        <v>120</v>
      </c>
      <c r="D54" s="9" t="s">
        <v>15</v>
      </c>
      <c r="E54" s="9">
        <v>59</v>
      </c>
      <c r="F54" s="9">
        <v>2</v>
      </c>
      <c r="G54" s="10">
        <v>20</v>
      </c>
      <c r="H54" s="10">
        <v>82.6</v>
      </c>
      <c r="I54" s="10">
        <v>1.00122640337804</v>
      </c>
      <c r="J54" s="10">
        <f t="shared" si="0"/>
        <v>82.7013009190261</v>
      </c>
      <c r="K54" s="11">
        <f t="shared" si="1"/>
        <v>73.22078055141566</v>
      </c>
      <c r="L54" s="11">
        <v>53</v>
      </c>
    </row>
    <row r="55" spans="1:12" ht="19.5" customHeight="1">
      <c r="A55" s="9" t="s">
        <v>121</v>
      </c>
      <c r="B55" s="9" t="s">
        <v>13</v>
      </c>
      <c r="C55" s="9" t="s">
        <v>122</v>
      </c>
      <c r="D55" s="9" t="s">
        <v>15</v>
      </c>
      <c r="E55" s="9">
        <v>59.8</v>
      </c>
      <c r="F55" s="9">
        <v>3</v>
      </c>
      <c r="G55" s="10">
        <v>22</v>
      </c>
      <c r="H55" s="10">
        <v>82</v>
      </c>
      <c r="I55" s="10">
        <v>1.00155291559904</v>
      </c>
      <c r="J55" s="10">
        <f t="shared" si="0"/>
        <v>82.12733907912127</v>
      </c>
      <c r="K55" s="11">
        <f t="shared" si="1"/>
        <v>73.19640344747276</v>
      </c>
      <c r="L55" s="11">
        <v>54</v>
      </c>
    </row>
    <row r="56" spans="1:12" ht="19.5" customHeight="1">
      <c r="A56" s="9" t="s">
        <v>123</v>
      </c>
      <c r="B56" s="9" t="s">
        <v>13</v>
      </c>
      <c r="C56" s="9" t="s">
        <v>124</v>
      </c>
      <c r="D56" s="9" t="s">
        <v>15</v>
      </c>
      <c r="E56" s="9">
        <v>61.8</v>
      </c>
      <c r="F56" s="9">
        <v>3</v>
      </c>
      <c r="G56" s="10">
        <v>14</v>
      </c>
      <c r="H56" s="10">
        <v>80.6</v>
      </c>
      <c r="I56" s="10">
        <v>1.00155291559904</v>
      </c>
      <c r="J56" s="10">
        <f t="shared" si="0"/>
        <v>80.72516499728262</v>
      </c>
      <c r="K56" s="11">
        <f t="shared" si="1"/>
        <v>73.15509899836957</v>
      </c>
      <c r="L56" s="11">
        <v>55</v>
      </c>
    </row>
    <row r="57" spans="1:12" ht="19.5" customHeight="1">
      <c r="A57" s="9" t="s">
        <v>125</v>
      </c>
      <c r="B57" s="9" t="s">
        <v>13</v>
      </c>
      <c r="C57" s="9" t="s">
        <v>126</v>
      </c>
      <c r="D57" s="9" t="s">
        <v>15</v>
      </c>
      <c r="E57" s="9">
        <v>58.9</v>
      </c>
      <c r="F57" s="9">
        <v>3</v>
      </c>
      <c r="G57" s="10">
        <v>21</v>
      </c>
      <c r="H57" s="10">
        <v>82.4</v>
      </c>
      <c r="I57" s="10">
        <v>1.00155291559904</v>
      </c>
      <c r="J57" s="10">
        <f t="shared" si="0"/>
        <v>82.5279602453609</v>
      </c>
      <c r="K57" s="11">
        <f t="shared" si="1"/>
        <v>73.07677614721655</v>
      </c>
      <c r="L57" s="11">
        <v>56</v>
      </c>
    </row>
    <row r="58" spans="1:12" ht="19.5" customHeight="1">
      <c r="A58" s="9" t="s">
        <v>127</v>
      </c>
      <c r="B58" s="9" t="s">
        <v>13</v>
      </c>
      <c r="C58" s="9" t="s">
        <v>128</v>
      </c>
      <c r="D58" s="9" t="s">
        <v>15</v>
      </c>
      <c r="E58" s="9">
        <v>60</v>
      </c>
      <c r="F58" s="9">
        <v>3</v>
      </c>
      <c r="G58" s="10">
        <v>2</v>
      </c>
      <c r="H58" s="10">
        <v>81.6</v>
      </c>
      <c r="I58" s="10">
        <v>1.00155291559904</v>
      </c>
      <c r="J58" s="10">
        <f t="shared" si="0"/>
        <v>81.72671791288165</v>
      </c>
      <c r="K58" s="11">
        <f t="shared" si="1"/>
        <v>73.036030747729</v>
      </c>
      <c r="L58" s="11">
        <v>57</v>
      </c>
    </row>
    <row r="59" spans="1:12" ht="19.5" customHeight="1">
      <c r="A59" s="9" t="s">
        <v>129</v>
      </c>
      <c r="B59" s="9" t="s">
        <v>13</v>
      </c>
      <c r="C59" s="9" t="s">
        <v>130</v>
      </c>
      <c r="D59" s="9" t="s">
        <v>15</v>
      </c>
      <c r="E59" s="9">
        <v>60.1</v>
      </c>
      <c r="F59" s="9">
        <v>4</v>
      </c>
      <c r="G59" s="10">
        <v>10</v>
      </c>
      <c r="H59" s="10">
        <v>81.6</v>
      </c>
      <c r="I59" s="10">
        <v>0.997232272628877</v>
      </c>
      <c r="J59" s="10">
        <f t="shared" si="0"/>
        <v>81.37415344651636</v>
      </c>
      <c r="K59" s="11">
        <f t="shared" si="1"/>
        <v>72.86449206790982</v>
      </c>
      <c r="L59" s="11">
        <v>58</v>
      </c>
    </row>
    <row r="60" spans="1:12" ht="19.5" customHeight="1">
      <c r="A60" s="9" t="s">
        <v>131</v>
      </c>
      <c r="B60" s="9" t="s">
        <v>13</v>
      </c>
      <c r="C60" s="9" t="s">
        <v>132</v>
      </c>
      <c r="D60" s="9" t="s">
        <v>15</v>
      </c>
      <c r="E60" s="9">
        <v>59.7</v>
      </c>
      <c r="F60" s="9">
        <v>2</v>
      </c>
      <c r="G60" s="10">
        <v>14</v>
      </c>
      <c r="H60" s="10">
        <v>81.4</v>
      </c>
      <c r="I60" s="10">
        <v>1.00122640337804</v>
      </c>
      <c r="J60" s="10">
        <f t="shared" si="0"/>
        <v>81.49982923497247</v>
      </c>
      <c r="K60" s="11">
        <f t="shared" si="1"/>
        <v>72.77989754098348</v>
      </c>
      <c r="L60" s="11">
        <v>59</v>
      </c>
    </row>
    <row r="61" spans="1:12" ht="19.5" customHeight="1">
      <c r="A61" s="9" t="s">
        <v>133</v>
      </c>
      <c r="B61" s="9" t="s">
        <v>13</v>
      </c>
      <c r="C61" s="9" t="s">
        <v>134</v>
      </c>
      <c r="D61" s="9" t="s">
        <v>15</v>
      </c>
      <c r="E61" s="9">
        <v>61</v>
      </c>
      <c r="F61" s="9">
        <v>3</v>
      </c>
      <c r="G61" s="10">
        <v>17</v>
      </c>
      <c r="H61" s="10">
        <v>80.4</v>
      </c>
      <c r="I61" s="10">
        <v>1.00155291559904</v>
      </c>
      <c r="J61" s="10">
        <f t="shared" si="0"/>
        <v>80.52485441416282</v>
      </c>
      <c r="K61" s="11">
        <f t="shared" si="1"/>
        <v>72.71491264849769</v>
      </c>
      <c r="L61" s="11">
        <v>60</v>
      </c>
    </row>
    <row r="62" spans="1:12" ht="19.5" customHeight="1">
      <c r="A62" s="9" t="s">
        <v>135</v>
      </c>
      <c r="B62" s="9" t="s">
        <v>13</v>
      </c>
      <c r="C62" s="9" t="s">
        <v>136</v>
      </c>
      <c r="D62" s="9" t="s">
        <v>15</v>
      </c>
      <c r="E62" s="9">
        <v>60.2</v>
      </c>
      <c r="F62" s="9">
        <v>4</v>
      </c>
      <c r="G62" s="10">
        <v>20</v>
      </c>
      <c r="H62" s="10">
        <v>81.2</v>
      </c>
      <c r="I62" s="10">
        <v>0.997232272628877</v>
      </c>
      <c r="J62" s="10">
        <f t="shared" si="0"/>
        <v>80.97526053746482</v>
      </c>
      <c r="K62" s="11">
        <f t="shared" si="1"/>
        <v>72.6651563224789</v>
      </c>
      <c r="L62" s="11">
        <v>61</v>
      </c>
    </row>
    <row r="63" spans="1:12" ht="19.5" customHeight="1">
      <c r="A63" s="9" t="s">
        <v>137</v>
      </c>
      <c r="B63" s="9" t="s">
        <v>13</v>
      </c>
      <c r="C63" s="9" t="s">
        <v>138</v>
      </c>
      <c r="D63" s="9" t="s">
        <v>15</v>
      </c>
      <c r="E63" s="9">
        <v>60.7</v>
      </c>
      <c r="F63" s="9">
        <v>4</v>
      </c>
      <c r="G63" s="10">
        <v>13</v>
      </c>
      <c r="H63" s="10">
        <v>80.4</v>
      </c>
      <c r="I63" s="10">
        <v>0.997232272628877</v>
      </c>
      <c r="J63" s="10">
        <f t="shared" si="0"/>
        <v>80.17747471936173</v>
      </c>
      <c r="K63" s="11">
        <f t="shared" si="1"/>
        <v>72.38648483161703</v>
      </c>
      <c r="L63" s="11">
        <v>62</v>
      </c>
    </row>
    <row r="64" spans="1:12" ht="19.5" customHeight="1">
      <c r="A64" s="9" t="s">
        <v>139</v>
      </c>
      <c r="B64" s="9" t="s">
        <v>13</v>
      </c>
      <c r="C64" s="9" t="s">
        <v>140</v>
      </c>
      <c r="D64" s="9" t="s">
        <v>15</v>
      </c>
      <c r="E64" s="9">
        <v>61.1</v>
      </c>
      <c r="F64" s="9">
        <v>4</v>
      </c>
      <c r="G64" s="10">
        <v>15</v>
      </c>
      <c r="H64" s="10">
        <v>80</v>
      </c>
      <c r="I64" s="10">
        <v>0.997232272628877</v>
      </c>
      <c r="J64" s="10">
        <f t="shared" si="0"/>
        <v>79.77858181031016</v>
      </c>
      <c r="K64" s="11">
        <f t="shared" si="1"/>
        <v>72.3071490861861</v>
      </c>
      <c r="L64" s="11">
        <v>63</v>
      </c>
    </row>
    <row r="65" spans="1:12" ht="19.5" customHeight="1">
      <c r="A65" s="9" t="s">
        <v>141</v>
      </c>
      <c r="B65" s="9" t="s">
        <v>13</v>
      </c>
      <c r="C65" s="9" t="s">
        <v>142</v>
      </c>
      <c r="D65" s="9" t="s">
        <v>15</v>
      </c>
      <c r="E65" s="9">
        <v>58.8</v>
      </c>
      <c r="F65" s="9">
        <v>3</v>
      </c>
      <c r="G65" s="10">
        <v>18</v>
      </c>
      <c r="H65" s="10">
        <v>81</v>
      </c>
      <c r="I65" s="10">
        <v>1.00155291559904</v>
      </c>
      <c r="J65" s="10">
        <f t="shared" si="0"/>
        <v>81.12578616352224</v>
      </c>
      <c r="K65" s="11">
        <f t="shared" si="1"/>
        <v>72.19547169811334</v>
      </c>
      <c r="L65" s="11">
        <v>64</v>
      </c>
    </row>
    <row r="66" spans="1:12" ht="19.5" customHeight="1">
      <c r="A66" s="9" t="s">
        <v>143</v>
      </c>
      <c r="B66" s="9" t="s">
        <v>13</v>
      </c>
      <c r="C66" s="9" t="s">
        <v>144</v>
      </c>
      <c r="D66" s="9" t="s">
        <v>15</v>
      </c>
      <c r="E66" s="9">
        <v>62.9</v>
      </c>
      <c r="F66" s="9">
        <v>3</v>
      </c>
      <c r="G66" s="10">
        <v>8</v>
      </c>
      <c r="H66" s="10">
        <v>78.2</v>
      </c>
      <c r="I66" s="10">
        <v>1.00155291559904</v>
      </c>
      <c r="J66" s="10">
        <f aca="true" t="shared" si="2" ref="J66:J79">H66*I66</f>
        <v>78.32143799984492</v>
      </c>
      <c r="K66" s="11">
        <f aca="true" t="shared" si="3" ref="K66:K79">E66*0.4+J66*0.6</f>
        <v>72.15286279990696</v>
      </c>
      <c r="L66" s="11">
        <v>65</v>
      </c>
    </row>
    <row r="67" spans="1:12" ht="19.5" customHeight="1">
      <c r="A67" s="9" t="s">
        <v>145</v>
      </c>
      <c r="B67" s="9" t="s">
        <v>13</v>
      </c>
      <c r="C67" s="9" t="s">
        <v>146</v>
      </c>
      <c r="D67" s="9" t="s">
        <v>15</v>
      </c>
      <c r="E67" s="9">
        <v>59.2</v>
      </c>
      <c r="F67" s="9">
        <v>3</v>
      </c>
      <c r="G67" s="10">
        <v>19</v>
      </c>
      <c r="H67" s="10">
        <v>80.6</v>
      </c>
      <c r="I67" s="10">
        <v>1.00155291559904</v>
      </c>
      <c r="J67" s="10">
        <f t="shared" si="2"/>
        <v>80.72516499728262</v>
      </c>
      <c r="K67" s="11">
        <f t="shared" si="3"/>
        <v>72.11509899836958</v>
      </c>
      <c r="L67" s="11">
        <v>66</v>
      </c>
    </row>
    <row r="68" spans="1:12" ht="19.5" customHeight="1">
      <c r="A68" s="9" t="s">
        <v>147</v>
      </c>
      <c r="B68" s="9" t="s">
        <v>13</v>
      </c>
      <c r="C68" s="9" t="s">
        <v>148</v>
      </c>
      <c r="D68" s="9" t="s">
        <v>15</v>
      </c>
      <c r="E68" s="9">
        <v>58.2</v>
      </c>
      <c r="F68" s="9">
        <v>4</v>
      </c>
      <c r="G68" s="10">
        <v>4</v>
      </c>
      <c r="H68" s="10">
        <v>81.6</v>
      </c>
      <c r="I68" s="10">
        <v>0.997232272628877</v>
      </c>
      <c r="J68" s="10">
        <f t="shared" si="2"/>
        <v>81.37415344651636</v>
      </c>
      <c r="K68" s="11">
        <f t="shared" si="3"/>
        <v>72.10449206790982</v>
      </c>
      <c r="L68" s="11">
        <v>67</v>
      </c>
    </row>
    <row r="69" spans="1:12" ht="19.5" customHeight="1">
      <c r="A69" s="9" t="s">
        <v>149</v>
      </c>
      <c r="B69" s="9" t="s">
        <v>13</v>
      </c>
      <c r="C69" s="9" t="s">
        <v>150</v>
      </c>
      <c r="D69" s="9" t="s">
        <v>15</v>
      </c>
      <c r="E69" s="9">
        <v>59.5</v>
      </c>
      <c r="F69" s="9">
        <v>2</v>
      </c>
      <c r="G69" s="10">
        <v>21</v>
      </c>
      <c r="H69" s="10">
        <v>80.2</v>
      </c>
      <c r="I69" s="10">
        <v>1.00122640337804</v>
      </c>
      <c r="J69" s="10">
        <f t="shared" si="2"/>
        <v>80.29835755091881</v>
      </c>
      <c r="K69" s="11">
        <f t="shared" si="3"/>
        <v>71.97901453055128</v>
      </c>
      <c r="L69" s="11">
        <v>68</v>
      </c>
    </row>
    <row r="70" spans="1:12" ht="19.5" customHeight="1">
      <c r="A70" s="9" t="s">
        <v>151</v>
      </c>
      <c r="B70" s="9" t="s">
        <v>37</v>
      </c>
      <c r="C70" s="9" t="s">
        <v>152</v>
      </c>
      <c r="D70" s="9" t="s">
        <v>15</v>
      </c>
      <c r="E70" s="9">
        <v>63.5</v>
      </c>
      <c r="F70" s="9">
        <v>4</v>
      </c>
      <c r="G70" s="10">
        <v>3</v>
      </c>
      <c r="H70" s="10">
        <v>77.8</v>
      </c>
      <c r="I70" s="10">
        <v>0.997232272628877</v>
      </c>
      <c r="J70" s="10">
        <f t="shared" si="2"/>
        <v>77.58467081052663</v>
      </c>
      <c r="K70" s="11">
        <f t="shared" si="3"/>
        <v>71.95080248631598</v>
      </c>
      <c r="L70" s="11">
        <v>69</v>
      </c>
    </row>
    <row r="71" spans="1:12" ht="19.5" customHeight="1">
      <c r="A71" s="9" t="s">
        <v>153</v>
      </c>
      <c r="B71" s="9" t="s">
        <v>13</v>
      </c>
      <c r="C71" s="9" t="s">
        <v>154</v>
      </c>
      <c r="D71" s="9" t="s">
        <v>15</v>
      </c>
      <c r="E71" s="9">
        <v>64.6</v>
      </c>
      <c r="F71" s="9">
        <v>2</v>
      </c>
      <c r="G71" s="10">
        <v>5</v>
      </c>
      <c r="H71" s="10">
        <v>76</v>
      </c>
      <c r="I71" s="10">
        <v>1.00122640337804</v>
      </c>
      <c r="J71" s="10">
        <f t="shared" si="2"/>
        <v>76.09320665673104</v>
      </c>
      <c r="K71" s="11">
        <f t="shared" si="3"/>
        <v>71.49592399403862</v>
      </c>
      <c r="L71" s="11">
        <v>70</v>
      </c>
    </row>
    <row r="72" spans="1:12" ht="19.5" customHeight="1">
      <c r="A72" s="9" t="s">
        <v>155</v>
      </c>
      <c r="B72" s="9" t="s">
        <v>13</v>
      </c>
      <c r="C72" s="9" t="s">
        <v>156</v>
      </c>
      <c r="D72" s="9" t="s">
        <v>15</v>
      </c>
      <c r="E72" s="9">
        <v>60.7</v>
      </c>
      <c r="F72" s="9">
        <v>3</v>
      </c>
      <c r="G72" s="10">
        <v>9</v>
      </c>
      <c r="H72" s="10">
        <v>78.2</v>
      </c>
      <c r="I72" s="10">
        <v>1.00155291559904</v>
      </c>
      <c r="J72" s="10">
        <f t="shared" si="2"/>
        <v>78.32143799984492</v>
      </c>
      <c r="K72" s="11">
        <f t="shared" si="3"/>
        <v>71.27286279990696</v>
      </c>
      <c r="L72" s="11">
        <v>71</v>
      </c>
    </row>
    <row r="73" spans="1:12" ht="19.5" customHeight="1">
      <c r="A73" s="9" t="s">
        <v>157</v>
      </c>
      <c r="B73" s="9" t="s">
        <v>13</v>
      </c>
      <c r="C73" s="9" t="s">
        <v>158</v>
      </c>
      <c r="D73" s="9" t="s">
        <v>15</v>
      </c>
      <c r="E73" s="9">
        <v>58.9</v>
      </c>
      <c r="F73" s="9">
        <v>4</v>
      </c>
      <c r="G73" s="10">
        <v>22</v>
      </c>
      <c r="H73" s="10">
        <v>79.4</v>
      </c>
      <c r="I73" s="10">
        <v>0.997232272628877</v>
      </c>
      <c r="J73" s="10">
        <f t="shared" si="2"/>
        <v>79.18024244673285</v>
      </c>
      <c r="K73" s="11">
        <f t="shared" si="3"/>
        <v>71.06814546803972</v>
      </c>
      <c r="L73" s="11">
        <v>72</v>
      </c>
    </row>
    <row r="74" spans="1:12" ht="19.5" customHeight="1">
      <c r="A74" s="9" t="s">
        <v>159</v>
      </c>
      <c r="B74" s="9" t="s">
        <v>13</v>
      </c>
      <c r="C74" s="9" t="s">
        <v>160</v>
      </c>
      <c r="D74" s="9" t="s">
        <v>15</v>
      </c>
      <c r="E74" s="9">
        <v>59.5</v>
      </c>
      <c r="F74" s="9">
        <v>4</v>
      </c>
      <c r="G74" s="10">
        <v>19</v>
      </c>
      <c r="H74" s="10">
        <v>78.6</v>
      </c>
      <c r="I74" s="10">
        <v>0.997232272628877</v>
      </c>
      <c r="J74" s="10">
        <f t="shared" si="2"/>
        <v>78.38245662862973</v>
      </c>
      <c r="K74" s="11">
        <f t="shared" si="3"/>
        <v>70.82947397717784</v>
      </c>
      <c r="L74" s="11">
        <v>73</v>
      </c>
    </row>
    <row r="75" spans="1:12" ht="19.5" customHeight="1">
      <c r="A75" s="9" t="s">
        <v>161</v>
      </c>
      <c r="B75" s="9" t="s">
        <v>13</v>
      </c>
      <c r="C75" s="9" t="s">
        <v>162</v>
      </c>
      <c r="D75" s="9" t="s">
        <v>15</v>
      </c>
      <c r="E75" s="9">
        <v>62.1</v>
      </c>
      <c r="F75" s="9">
        <v>2</v>
      </c>
      <c r="G75" s="10">
        <v>16</v>
      </c>
      <c r="H75" s="10">
        <v>76.2</v>
      </c>
      <c r="I75" s="10">
        <v>1.00122640337804</v>
      </c>
      <c r="J75" s="10">
        <f t="shared" si="2"/>
        <v>76.29345193740666</v>
      </c>
      <c r="K75" s="11">
        <f t="shared" si="3"/>
        <v>70.616071162444</v>
      </c>
      <c r="L75" s="11">
        <v>74</v>
      </c>
    </row>
    <row r="76" spans="1:12" ht="19.5" customHeight="1">
      <c r="A76" s="9" t="s">
        <v>163</v>
      </c>
      <c r="B76" s="9" t="s">
        <v>13</v>
      </c>
      <c r="C76" s="9" t="s">
        <v>164</v>
      </c>
      <c r="D76" s="9" t="s">
        <v>15</v>
      </c>
      <c r="E76" s="9">
        <v>60.5</v>
      </c>
      <c r="F76" s="9">
        <v>2</v>
      </c>
      <c r="G76" s="10">
        <v>13</v>
      </c>
      <c r="H76" s="10">
        <v>76.2</v>
      </c>
      <c r="I76" s="10">
        <v>1.00122640337804</v>
      </c>
      <c r="J76" s="10">
        <f t="shared" si="2"/>
        <v>76.29345193740666</v>
      </c>
      <c r="K76" s="11">
        <f t="shared" si="3"/>
        <v>69.97607116244399</v>
      </c>
      <c r="L76" s="11">
        <v>75</v>
      </c>
    </row>
    <row r="77" spans="1:12" ht="19.5" customHeight="1">
      <c r="A77" s="9" t="s">
        <v>165</v>
      </c>
      <c r="B77" s="9" t="s">
        <v>13</v>
      </c>
      <c r="C77" s="9" t="s">
        <v>166</v>
      </c>
      <c r="D77" s="9" t="s">
        <v>15</v>
      </c>
      <c r="E77" s="9">
        <v>58.9</v>
      </c>
      <c r="F77" s="9">
        <v>3</v>
      </c>
      <c r="G77" s="10">
        <v>16</v>
      </c>
      <c r="H77" s="10">
        <v>77.2</v>
      </c>
      <c r="I77" s="10">
        <v>1.00155291559904</v>
      </c>
      <c r="J77" s="10">
        <f t="shared" si="2"/>
        <v>77.31988508424588</v>
      </c>
      <c r="K77" s="11">
        <f t="shared" si="3"/>
        <v>69.95193105054753</v>
      </c>
      <c r="L77" s="11">
        <v>76</v>
      </c>
    </row>
    <row r="78" spans="1:12" ht="19.5" customHeight="1">
      <c r="A78" s="9" t="s">
        <v>167</v>
      </c>
      <c r="B78" s="9" t="s">
        <v>13</v>
      </c>
      <c r="C78" s="9" t="s">
        <v>168</v>
      </c>
      <c r="D78" s="9" t="s">
        <v>15</v>
      </c>
      <c r="E78" s="9">
        <v>59.1</v>
      </c>
      <c r="F78" s="9">
        <v>4</v>
      </c>
      <c r="G78" s="10">
        <v>18</v>
      </c>
      <c r="H78" s="10">
        <v>77</v>
      </c>
      <c r="I78" s="10">
        <v>0.997232272628877</v>
      </c>
      <c r="J78" s="10">
        <f t="shared" si="2"/>
        <v>76.78688499242354</v>
      </c>
      <c r="K78" s="11">
        <f t="shared" si="3"/>
        <v>69.71213099545412</v>
      </c>
      <c r="L78" s="11">
        <v>77</v>
      </c>
    </row>
    <row r="79" spans="1:12" ht="19.5" customHeight="1">
      <c r="A79" s="9" t="s">
        <v>169</v>
      </c>
      <c r="B79" s="9" t="s">
        <v>13</v>
      </c>
      <c r="C79" s="9" t="s">
        <v>170</v>
      </c>
      <c r="D79" s="9" t="s">
        <v>15</v>
      </c>
      <c r="E79" s="9">
        <v>59.7</v>
      </c>
      <c r="F79" s="9">
        <v>2</v>
      </c>
      <c r="G79" s="10">
        <v>4</v>
      </c>
      <c r="H79" s="10">
        <v>75.8</v>
      </c>
      <c r="I79" s="10">
        <v>1.00122640337804</v>
      </c>
      <c r="J79" s="10">
        <f t="shared" si="2"/>
        <v>75.89296137605542</v>
      </c>
      <c r="K79" s="11">
        <f t="shared" si="3"/>
        <v>69.41577682563326</v>
      </c>
      <c r="L79" s="11">
        <v>78</v>
      </c>
    </row>
    <row r="80" spans="1:12" ht="19.5" customHeight="1">
      <c r="A80" s="9" t="s">
        <v>171</v>
      </c>
      <c r="B80" s="9" t="s">
        <v>13</v>
      </c>
      <c r="C80" s="9" t="s">
        <v>172</v>
      </c>
      <c r="D80" s="9" t="s">
        <v>15</v>
      </c>
      <c r="E80" s="9">
        <v>66.7</v>
      </c>
      <c r="F80" s="9" t="s">
        <v>173</v>
      </c>
      <c r="G80" s="12" t="s">
        <v>173</v>
      </c>
      <c r="H80" s="12" t="s">
        <v>173</v>
      </c>
      <c r="I80" s="12" t="s">
        <v>173</v>
      </c>
      <c r="J80" s="12" t="s">
        <v>173</v>
      </c>
      <c r="K80" s="12" t="s">
        <v>173</v>
      </c>
      <c r="L80" s="12" t="s">
        <v>173</v>
      </c>
    </row>
    <row r="81" spans="1:12" ht="19.5" customHeight="1">
      <c r="A81" s="9" t="s">
        <v>174</v>
      </c>
      <c r="B81" s="9" t="s">
        <v>13</v>
      </c>
      <c r="C81" s="9" t="s">
        <v>175</v>
      </c>
      <c r="D81" s="9" t="s">
        <v>15</v>
      </c>
      <c r="E81" s="9">
        <v>63.1</v>
      </c>
      <c r="F81" s="9" t="s">
        <v>173</v>
      </c>
      <c r="G81" s="12" t="s">
        <v>173</v>
      </c>
      <c r="H81" s="12" t="s">
        <v>173</v>
      </c>
      <c r="I81" s="12" t="s">
        <v>173</v>
      </c>
      <c r="J81" s="12" t="s">
        <v>173</v>
      </c>
      <c r="K81" s="12" t="s">
        <v>173</v>
      </c>
      <c r="L81" s="12" t="s">
        <v>173</v>
      </c>
    </row>
    <row r="82" spans="1:12" ht="19.5" customHeight="1">
      <c r="A82" s="9" t="s">
        <v>176</v>
      </c>
      <c r="B82" s="9" t="s">
        <v>13</v>
      </c>
      <c r="C82" s="9" t="s">
        <v>177</v>
      </c>
      <c r="D82" s="9" t="s">
        <v>15</v>
      </c>
      <c r="E82" s="9">
        <v>62.2</v>
      </c>
      <c r="F82" s="9" t="s">
        <v>173</v>
      </c>
      <c r="G82" s="12" t="s">
        <v>173</v>
      </c>
      <c r="H82" s="12" t="s">
        <v>173</v>
      </c>
      <c r="I82" s="12" t="s">
        <v>173</v>
      </c>
      <c r="J82" s="12" t="s">
        <v>173</v>
      </c>
      <c r="K82" s="12" t="s">
        <v>173</v>
      </c>
      <c r="L82" s="12" t="s">
        <v>173</v>
      </c>
    </row>
    <row r="83" spans="1:12" ht="19.5" customHeight="1">
      <c r="A83" s="9" t="s">
        <v>178</v>
      </c>
      <c r="B83" s="9" t="s">
        <v>13</v>
      </c>
      <c r="C83" s="9" t="s">
        <v>179</v>
      </c>
      <c r="D83" s="9" t="s">
        <v>15</v>
      </c>
      <c r="E83" s="9">
        <v>59.6</v>
      </c>
      <c r="F83" s="9" t="s">
        <v>173</v>
      </c>
      <c r="G83" s="12" t="s">
        <v>173</v>
      </c>
      <c r="H83" s="12" t="s">
        <v>173</v>
      </c>
      <c r="I83" s="12" t="s">
        <v>173</v>
      </c>
      <c r="J83" s="12" t="s">
        <v>173</v>
      </c>
      <c r="K83" s="12" t="s">
        <v>173</v>
      </c>
      <c r="L83" s="12" t="s">
        <v>173</v>
      </c>
    </row>
    <row r="84" spans="1:12" ht="19.5" customHeight="1">
      <c r="A84" s="9" t="s">
        <v>180</v>
      </c>
      <c r="B84" s="9" t="s">
        <v>13</v>
      </c>
      <c r="C84" s="9" t="s">
        <v>181</v>
      </c>
      <c r="D84" s="9" t="s">
        <v>15</v>
      </c>
      <c r="E84" s="9">
        <v>58</v>
      </c>
      <c r="F84" s="9" t="s">
        <v>173</v>
      </c>
      <c r="G84" s="12" t="s">
        <v>173</v>
      </c>
      <c r="H84" s="12" t="s">
        <v>173</v>
      </c>
      <c r="I84" s="12" t="s">
        <v>173</v>
      </c>
      <c r="J84" s="12" t="s">
        <v>173</v>
      </c>
      <c r="K84" s="12" t="s">
        <v>173</v>
      </c>
      <c r="L84" s="12" t="s">
        <v>173</v>
      </c>
    </row>
  </sheetData>
  <sheetProtection/>
  <printOptions horizontalCentered="1"/>
  <pageMargins left="0.59" right="0.23" top="0.48" bottom="0.63" header="0.16" footer="0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2019-07-17T05:59:33Z</cp:lastPrinted>
  <dcterms:created xsi:type="dcterms:W3CDTF">2019-07-04T07:33:49Z</dcterms:created>
  <dcterms:modified xsi:type="dcterms:W3CDTF">2019-07-18T07:20:19Z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2052-10.1.0.7698</vt:lpwstr>
  </property>
</Properties>
</file>