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1" sheetId="1" r:id="rId1"/>
    <sheet name="Sheet1" sheetId="2" r:id="rId2"/>
    <sheet name="Sheet2" sheetId="3" r:id="rId3"/>
  </sheets>
  <definedNames>
    <definedName name="_xlnm._FilterDatabase" localSheetId="0" hidden="1">'1'!$A$3:$AB$24</definedName>
  </definedNames>
  <calcPr fullCalcOnLoad="1"/>
</workbook>
</file>

<file path=xl/sharedStrings.xml><?xml version="1.0" encoding="utf-8"?>
<sst xmlns="http://schemas.openxmlformats.org/spreadsheetml/2006/main" count="450" uniqueCount="171">
  <si>
    <t>姓名</t>
  </si>
  <si>
    <t>性别</t>
  </si>
  <si>
    <t>准考证号</t>
  </si>
  <si>
    <t>招录机关</t>
  </si>
  <si>
    <t>名额</t>
  </si>
  <si>
    <t>职位
编码</t>
  </si>
  <si>
    <t>行测</t>
  </si>
  <si>
    <t>申论</t>
  </si>
  <si>
    <t>折合
成绩</t>
  </si>
  <si>
    <t>名次</t>
  </si>
  <si>
    <t>面试
成绩</t>
  </si>
  <si>
    <t>总成绩</t>
  </si>
  <si>
    <t>总名次</t>
  </si>
  <si>
    <t>资格复审结果</t>
  </si>
  <si>
    <t>毕业院校</t>
  </si>
  <si>
    <t>学习类别</t>
  </si>
  <si>
    <t>最高学历</t>
  </si>
  <si>
    <t>所学专业</t>
  </si>
  <si>
    <t>出生年月</t>
  </si>
  <si>
    <t>民族</t>
  </si>
  <si>
    <t>学位</t>
  </si>
  <si>
    <t>nsjg</t>
  </si>
  <si>
    <t>行测缺考</t>
  </si>
  <si>
    <t>行测违纪</t>
  </si>
  <si>
    <t>申论缺考</t>
  </si>
  <si>
    <t>申论违纪</t>
  </si>
  <si>
    <t>违纪</t>
  </si>
  <si>
    <t>包月娇</t>
  </si>
  <si>
    <t>女</t>
  </si>
  <si>
    <t>9042012012521</t>
  </si>
  <si>
    <t>达川区</t>
  </si>
  <si>
    <t>26120003</t>
  </si>
  <si>
    <t>合格</t>
  </si>
  <si>
    <t>四川民族学院</t>
  </si>
  <si>
    <t>全日制普通高校</t>
  </si>
  <si>
    <t>本科</t>
  </si>
  <si>
    <t>英语</t>
  </si>
  <si>
    <t>1992-06-11</t>
  </si>
  <si>
    <t>汉族（01）</t>
  </si>
  <si>
    <t>学士学位</t>
  </si>
  <si>
    <t>乡镇机关</t>
  </si>
  <si>
    <t/>
  </si>
  <si>
    <t>兰健豪</t>
  </si>
  <si>
    <t>男</t>
  </si>
  <si>
    <t>9042012012902</t>
  </si>
  <si>
    <t>西南石油大学</t>
  </si>
  <si>
    <t>环境工程</t>
  </si>
  <si>
    <t>1996-11-20</t>
  </si>
  <si>
    <t>无</t>
  </si>
  <si>
    <t>姜舒函</t>
  </si>
  <si>
    <t>9042012013708</t>
  </si>
  <si>
    <t>26120004</t>
  </si>
  <si>
    <t>重庆工商大学</t>
  </si>
  <si>
    <t>其他</t>
  </si>
  <si>
    <t>旅游管理</t>
  </si>
  <si>
    <t>1988-07-24</t>
  </si>
  <si>
    <t>代畅</t>
  </si>
  <si>
    <t>9042012015303</t>
  </si>
  <si>
    <t>万源市</t>
  </si>
  <si>
    <t>26120006</t>
  </si>
  <si>
    <t>四川司法警官职业学院</t>
  </si>
  <si>
    <t>大专</t>
  </si>
  <si>
    <t>刑事侦查技术</t>
  </si>
  <si>
    <t>1995-07-07</t>
  </si>
  <si>
    <t>胡拯铨</t>
  </si>
  <si>
    <t>9042012015204</t>
  </si>
  <si>
    <t>四川师范大学成都学院</t>
  </si>
  <si>
    <t>计算机通信</t>
  </si>
  <si>
    <t>1996-08-23</t>
  </si>
  <si>
    <t>土家族（15）</t>
  </si>
  <si>
    <t>牟丽檠</t>
  </si>
  <si>
    <t>9042012015011</t>
  </si>
  <si>
    <t>西华师范大学</t>
  </si>
  <si>
    <t>新闻学</t>
  </si>
  <si>
    <t>1996-04-06</t>
  </si>
  <si>
    <t>郑力源</t>
  </si>
  <si>
    <t>9042012020914</t>
  </si>
  <si>
    <t>26120007</t>
  </si>
  <si>
    <t>四川理工学院</t>
  </si>
  <si>
    <t>国际经济与贸易</t>
  </si>
  <si>
    <t>1995-06-21</t>
  </si>
  <si>
    <t>薛秋艳</t>
  </si>
  <si>
    <t>9042012021412</t>
  </si>
  <si>
    <t>26120008</t>
  </si>
  <si>
    <t>四川文理学院</t>
  </si>
  <si>
    <t>行政管理</t>
  </si>
  <si>
    <t>1995-09-21</t>
  </si>
  <si>
    <t>邱创</t>
  </si>
  <si>
    <t>9042012022129</t>
  </si>
  <si>
    <t>宣汉县</t>
  </si>
  <si>
    <t>26120009</t>
  </si>
  <si>
    <t>中国农业大学</t>
  </si>
  <si>
    <t>农林经济管理</t>
  </si>
  <si>
    <t>1994-05-22</t>
  </si>
  <si>
    <t>王畅</t>
  </si>
  <si>
    <t>9042012023419</t>
  </si>
  <si>
    <t>26120010</t>
  </si>
  <si>
    <t>广州大学</t>
  </si>
  <si>
    <t>建筑环境与设备工程</t>
  </si>
  <si>
    <t>1992-03-23</t>
  </si>
  <si>
    <t>姜骞</t>
  </si>
  <si>
    <t>9042012025128</t>
  </si>
  <si>
    <t>26120011</t>
  </si>
  <si>
    <t>重庆电子工程职业学院</t>
  </si>
  <si>
    <t>金融与证券</t>
  </si>
  <si>
    <t>1990-05-24</t>
  </si>
  <si>
    <t>董琬芸</t>
  </si>
  <si>
    <t>9042012025722</t>
  </si>
  <si>
    <t>成都航空职业技术学院</t>
  </si>
  <si>
    <t>图形图像制作</t>
  </si>
  <si>
    <t>1994-08-30</t>
  </si>
  <si>
    <t>郭芳言</t>
  </si>
  <si>
    <t>9042012031815</t>
  </si>
  <si>
    <t>26120012</t>
  </si>
  <si>
    <t>重庆工商大学融智学院</t>
  </si>
  <si>
    <t>会计学</t>
  </si>
  <si>
    <t>1994-03-28</t>
  </si>
  <si>
    <t>陈元术</t>
  </si>
  <si>
    <t>9042012031627</t>
  </si>
  <si>
    <t>西南大学</t>
  </si>
  <si>
    <t>硕研</t>
  </si>
  <si>
    <t>汉语国际教育</t>
  </si>
  <si>
    <t>1987-08-08</t>
  </si>
  <si>
    <t>硕士学位</t>
  </si>
  <si>
    <t>刘赟</t>
  </si>
  <si>
    <t>9042012030921</t>
  </si>
  <si>
    <t>江西应用技术职业学院</t>
  </si>
  <si>
    <t>电子商务</t>
  </si>
  <si>
    <t>1997-12-13</t>
  </si>
  <si>
    <t>易玲玲</t>
  </si>
  <si>
    <t>9042012033919</t>
  </si>
  <si>
    <t>26120014</t>
  </si>
  <si>
    <t>国家开放大学</t>
  </si>
  <si>
    <t>成人教育</t>
  </si>
  <si>
    <t>金融学</t>
  </si>
  <si>
    <t>1996-08-15</t>
  </si>
  <si>
    <t>邱均</t>
  </si>
  <si>
    <t>9042012035929</t>
  </si>
  <si>
    <t>大竹县</t>
  </si>
  <si>
    <t>26120016</t>
  </si>
  <si>
    <t>内蒙古科技大学</t>
  </si>
  <si>
    <t>自动化</t>
  </si>
  <si>
    <t>1990-05-17</t>
  </si>
  <si>
    <t>王起志</t>
  </si>
  <si>
    <t>9042012042128</t>
  </si>
  <si>
    <t>渠县</t>
  </si>
  <si>
    <t>26120020</t>
  </si>
  <si>
    <t>西南科技大学</t>
  </si>
  <si>
    <t>材料科学与工程</t>
  </si>
  <si>
    <t>1990-11-07</t>
  </si>
  <si>
    <t>刘芸</t>
  </si>
  <si>
    <t>9042012043303</t>
  </si>
  <si>
    <t>开江县</t>
  </si>
  <si>
    <t>26120021</t>
  </si>
  <si>
    <t>小学教育</t>
  </si>
  <si>
    <t>1993-07-09</t>
  </si>
  <si>
    <t>周子焱</t>
  </si>
  <si>
    <t>9042012043810</t>
  </si>
  <si>
    <t>26120022</t>
  </si>
  <si>
    <t>重庆师范大学</t>
  </si>
  <si>
    <t>软件工程（服务外包）</t>
  </si>
  <si>
    <t>1995-03-01</t>
  </si>
  <si>
    <t>卢志云</t>
  </si>
  <si>
    <t>9042012044102</t>
  </si>
  <si>
    <t>四川农业大学</t>
  </si>
  <si>
    <t>环境设计</t>
  </si>
  <si>
    <t>1994-09-21</t>
  </si>
  <si>
    <t>合格</t>
  </si>
  <si>
    <t>附件1</t>
  </si>
  <si>
    <t>首轮复（补）检结果</t>
  </si>
  <si>
    <t>达州市2019年上半年公开考试录用公务员首轮复（补）检结果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</si>
</sst>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b/>
      <sz val="11"/>
      <name val="黑体"/>
      <family val="3"/>
    </font>
    <font>
      <sz val="11"/>
      <name val="Arial"/>
      <family val="2"/>
    </font>
    <font>
      <b/>
      <sz val="10"/>
      <name val="黑体"/>
      <family val="3"/>
    </font>
    <font>
      <b/>
      <sz val="18"/>
      <name val="方正小标宋_GBK"/>
      <family val="4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5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="115" zoomScaleNormal="115" zoomScalePageLayoutView="0" workbookViewId="0" topLeftCell="A1">
      <selection activeCell="A2" sqref="A2:N2"/>
    </sheetView>
  </sheetViews>
  <sheetFormatPr defaultColWidth="9.140625" defaultRowHeight="12.75"/>
  <cols>
    <col min="1" max="1" width="8.57421875" style="1" customWidth="1"/>
    <col min="2" max="2" width="5.8515625" style="1" customWidth="1"/>
    <col min="3" max="3" width="18.57421875" style="1" customWidth="1"/>
    <col min="4" max="4" width="10.57421875" style="1" customWidth="1"/>
    <col min="5" max="5" width="6.57421875" style="1" customWidth="1"/>
    <col min="6" max="6" width="12.00390625" style="1" customWidth="1"/>
    <col min="7" max="8" width="6.00390625" style="1" hidden="1" customWidth="1"/>
    <col min="9" max="9" width="9.140625" style="1" hidden="1" customWidth="1"/>
    <col min="10" max="10" width="6.8515625" style="1" hidden="1" customWidth="1"/>
    <col min="11" max="11" width="8.140625" style="1" hidden="1" customWidth="1"/>
    <col min="12" max="12" width="9.57421875" style="1" customWidth="1"/>
    <col min="13" max="13" width="6.421875" style="1" customWidth="1"/>
    <col min="14" max="14" width="10.00390625" style="3" customWidth="1"/>
    <col min="15" max="15" width="9.140625" style="4" hidden="1" customWidth="1"/>
    <col min="16" max="16" width="30.28125" style="1" hidden="1" customWidth="1"/>
    <col min="17" max="17" width="15.28125" style="1" hidden="1" customWidth="1"/>
    <col min="18" max="18" width="10.140625" style="1" hidden="1" customWidth="1"/>
    <col min="19" max="19" width="14.7109375" style="1" hidden="1" customWidth="1"/>
    <col min="20" max="20" width="11.140625" style="1" hidden="1" customWidth="1"/>
    <col min="21" max="21" width="11.57421875" style="1" hidden="1" customWidth="1"/>
    <col min="22" max="22" width="20.00390625" style="1" hidden="1" customWidth="1"/>
    <col min="23" max="23" width="9.421875" style="1" hidden="1" customWidth="1"/>
    <col min="24" max="24" width="10.00390625" style="1" hidden="1" customWidth="1"/>
    <col min="25" max="25" width="9.57421875" style="1" hidden="1" customWidth="1"/>
    <col min="26" max="26" width="9.140625" style="1" hidden="1" customWidth="1"/>
    <col min="27" max="27" width="10.28125" style="1" hidden="1" customWidth="1"/>
    <col min="28" max="28" width="7.8515625" style="1" hidden="1" customWidth="1"/>
    <col min="29" max="29" width="9.140625" style="1" hidden="1" customWidth="1"/>
    <col min="30" max="16384" width="9.140625" style="1" customWidth="1"/>
  </cols>
  <sheetData>
    <row r="1" ht="14.25">
      <c r="A1" s="12" t="s">
        <v>168</v>
      </c>
    </row>
    <row r="2" spans="1:15" ht="36.75" customHeight="1">
      <c r="A2" s="13" t="s">
        <v>170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7"/>
    </row>
    <row r="3" spans="1:28" s="2" customFormat="1" ht="36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169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</row>
    <row r="4" spans="1:28" ht="16.5" customHeight="1">
      <c r="A4" s="6" t="s">
        <v>27</v>
      </c>
      <c r="B4" s="6" t="s">
        <v>28</v>
      </c>
      <c r="C4" s="6" t="s">
        <v>29</v>
      </c>
      <c r="D4" s="6" t="s">
        <v>30</v>
      </c>
      <c r="E4" s="6">
        <v>7</v>
      </c>
      <c r="F4" s="6" t="s">
        <v>31</v>
      </c>
      <c r="G4" s="6">
        <v>76</v>
      </c>
      <c r="H4" s="6">
        <v>66</v>
      </c>
      <c r="I4" s="6">
        <v>49.7</v>
      </c>
      <c r="J4" s="6">
        <v>1</v>
      </c>
      <c r="K4" s="6">
        <v>76.9</v>
      </c>
      <c r="L4" s="6">
        <f aca="true" t="shared" si="0" ref="L4:L24">G4*0.35+H4*0.35+K4*0.3</f>
        <v>72.77</v>
      </c>
      <c r="M4" s="6">
        <v>1</v>
      </c>
      <c r="N4" s="11" t="s">
        <v>167</v>
      </c>
      <c r="O4" s="9" t="s">
        <v>32</v>
      </c>
      <c r="P4" s="6" t="s">
        <v>33</v>
      </c>
      <c r="Q4" s="6" t="s">
        <v>34</v>
      </c>
      <c r="R4" s="6" t="s">
        <v>35</v>
      </c>
      <c r="S4" s="6" t="s">
        <v>36</v>
      </c>
      <c r="T4" s="6" t="s">
        <v>37</v>
      </c>
      <c r="U4" s="6" t="s">
        <v>38</v>
      </c>
      <c r="V4" s="6" t="s">
        <v>39</v>
      </c>
      <c r="W4" s="6" t="s">
        <v>40</v>
      </c>
      <c r="X4" s="6" t="s">
        <v>41</v>
      </c>
      <c r="Y4" s="6" t="s">
        <v>41</v>
      </c>
      <c r="Z4" s="6" t="s">
        <v>41</v>
      </c>
      <c r="AA4" s="6" t="s">
        <v>41</v>
      </c>
      <c r="AB4" s="6" t="s">
        <v>41</v>
      </c>
    </row>
    <row r="5" spans="1:28" ht="16.5" customHeight="1">
      <c r="A5" s="6" t="s">
        <v>42</v>
      </c>
      <c r="B5" s="6" t="s">
        <v>43</v>
      </c>
      <c r="C5" s="6" t="s">
        <v>44</v>
      </c>
      <c r="D5" s="6" t="s">
        <v>30</v>
      </c>
      <c r="E5" s="6">
        <v>7</v>
      </c>
      <c r="F5" s="6" t="s">
        <v>31</v>
      </c>
      <c r="G5" s="6">
        <v>73</v>
      </c>
      <c r="H5" s="6">
        <v>61.5</v>
      </c>
      <c r="I5" s="6">
        <v>47.075</v>
      </c>
      <c r="J5" s="6">
        <v>4</v>
      </c>
      <c r="K5" s="6">
        <v>75.7</v>
      </c>
      <c r="L5" s="6">
        <f t="shared" si="0"/>
        <v>69.785</v>
      </c>
      <c r="M5" s="6">
        <v>6</v>
      </c>
      <c r="N5" s="11" t="s">
        <v>167</v>
      </c>
      <c r="O5" s="9" t="s">
        <v>32</v>
      </c>
      <c r="P5" s="6" t="s">
        <v>45</v>
      </c>
      <c r="Q5" s="6" t="s">
        <v>34</v>
      </c>
      <c r="R5" s="6" t="s">
        <v>35</v>
      </c>
      <c r="S5" s="6" t="s">
        <v>46</v>
      </c>
      <c r="T5" s="6" t="s">
        <v>47</v>
      </c>
      <c r="U5" s="6" t="s">
        <v>38</v>
      </c>
      <c r="V5" s="6" t="s">
        <v>48</v>
      </c>
      <c r="W5" s="6" t="s">
        <v>40</v>
      </c>
      <c r="X5" s="6" t="s">
        <v>41</v>
      </c>
      <c r="Y5" s="6" t="s">
        <v>41</v>
      </c>
      <c r="Z5" s="6" t="s">
        <v>41</v>
      </c>
      <c r="AA5" s="6" t="s">
        <v>41</v>
      </c>
      <c r="AB5" s="6" t="s">
        <v>41</v>
      </c>
    </row>
    <row r="6" spans="1:28" ht="16.5" customHeight="1">
      <c r="A6" s="6" t="s">
        <v>49</v>
      </c>
      <c r="B6" s="6" t="s">
        <v>28</v>
      </c>
      <c r="C6" s="6" t="s">
        <v>50</v>
      </c>
      <c r="D6" s="6" t="s">
        <v>30</v>
      </c>
      <c r="E6" s="6">
        <v>8</v>
      </c>
      <c r="F6" s="6" t="s">
        <v>51</v>
      </c>
      <c r="G6" s="6">
        <v>69</v>
      </c>
      <c r="H6" s="6">
        <v>62</v>
      </c>
      <c r="I6" s="6">
        <v>45.85</v>
      </c>
      <c r="J6" s="6">
        <v>10</v>
      </c>
      <c r="K6" s="6">
        <v>83.3</v>
      </c>
      <c r="L6" s="6">
        <f t="shared" si="0"/>
        <v>70.83999999999999</v>
      </c>
      <c r="M6" s="6">
        <v>4</v>
      </c>
      <c r="N6" s="11" t="s">
        <v>167</v>
      </c>
      <c r="O6" s="9" t="s">
        <v>32</v>
      </c>
      <c r="P6" s="6" t="s">
        <v>52</v>
      </c>
      <c r="Q6" s="6" t="s">
        <v>53</v>
      </c>
      <c r="R6" s="6" t="s">
        <v>35</v>
      </c>
      <c r="S6" s="6" t="s">
        <v>54</v>
      </c>
      <c r="T6" s="6" t="s">
        <v>55</v>
      </c>
      <c r="U6" s="6" t="s">
        <v>38</v>
      </c>
      <c r="V6" s="6" t="s">
        <v>48</v>
      </c>
      <c r="W6" s="6" t="s">
        <v>40</v>
      </c>
      <c r="X6" s="6" t="s">
        <v>41</v>
      </c>
      <c r="Y6" s="6" t="s">
        <v>41</v>
      </c>
      <c r="Z6" s="6" t="s">
        <v>41</v>
      </c>
      <c r="AA6" s="6" t="s">
        <v>41</v>
      </c>
      <c r="AB6" s="6" t="s">
        <v>41</v>
      </c>
    </row>
    <row r="7" spans="1:28" ht="16.5" customHeight="1">
      <c r="A7" s="6" t="s">
        <v>56</v>
      </c>
      <c r="B7" s="6" t="s">
        <v>28</v>
      </c>
      <c r="C7" s="6" t="s">
        <v>57</v>
      </c>
      <c r="D7" s="6" t="s">
        <v>58</v>
      </c>
      <c r="E7" s="6">
        <v>12</v>
      </c>
      <c r="F7" s="6" t="s">
        <v>59</v>
      </c>
      <c r="G7" s="6">
        <v>64</v>
      </c>
      <c r="H7" s="6">
        <v>67</v>
      </c>
      <c r="I7" s="6">
        <v>45.85</v>
      </c>
      <c r="J7" s="6">
        <v>2</v>
      </c>
      <c r="K7" s="6">
        <v>74.5</v>
      </c>
      <c r="L7" s="6">
        <f t="shared" si="0"/>
        <v>68.19999999999999</v>
      </c>
      <c r="M7" s="6">
        <v>3</v>
      </c>
      <c r="N7" s="11" t="s">
        <v>167</v>
      </c>
      <c r="O7" s="9" t="s">
        <v>32</v>
      </c>
      <c r="P7" s="6" t="s">
        <v>60</v>
      </c>
      <c r="Q7" s="6" t="s">
        <v>34</v>
      </c>
      <c r="R7" s="6" t="s">
        <v>61</v>
      </c>
      <c r="S7" s="6" t="s">
        <v>62</v>
      </c>
      <c r="T7" s="6" t="s">
        <v>63</v>
      </c>
      <c r="U7" s="6" t="s">
        <v>38</v>
      </c>
      <c r="V7" s="6" t="s">
        <v>48</v>
      </c>
      <c r="W7" s="6" t="s">
        <v>40</v>
      </c>
      <c r="X7" s="6" t="s">
        <v>41</v>
      </c>
      <c r="Y7" s="6" t="s">
        <v>41</v>
      </c>
      <c r="Z7" s="6" t="s">
        <v>41</v>
      </c>
      <c r="AA7" s="6" t="s">
        <v>41</v>
      </c>
      <c r="AB7" s="6" t="s">
        <v>41</v>
      </c>
    </row>
    <row r="8" spans="1:28" ht="16.5" customHeight="1">
      <c r="A8" s="6" t="s">
        <v>64</v>
      </c>
      <c r="B8" s="6" t="s">
        <v>43</v>
      </c>
      <c r="C8" s="6" t="s">
        <v>65</v>
      </c>
      <c r="D8" s="6" t="s">
        <v>58</v>
      </c>
      <c r="E8" s="6">
        <v>12</v>
      </c>
      <c r="F8" s="6" t="s">
        <v>59</v>
      </c>
      <c r="G8" s="6">
        <v>65</v>
      </c>
      <c r="H8" s="6">
        <v>59.5</v>
      </c>
      <c r="I8" s="6">
        <v>43.575</v>
      </c>
      <c r="J8" s="6">
        <v>9</v>
      </c>
      <c r="K8" s="6">
        <v>79.7</v>
      </c>
      <c r="L8" s="6">
        <f t="shared" si="0"/>
        <v>67.485</v>
      </c>
      <c r="M8" s="6">
        <v>7</v>
      </c>
      <c r="N8" s="11" t="s">
        <v>167</v>
      </c>
      <c r="O8" s="9" t="s">
        <v>32</v>
      </c>
      <c r="P8" s="6" t="s">
        <v>66</v>
      </c>
      <c r="Q8" s="6" t="s">
        <v>34</v>
      </c>
      <c r="R8" s="6" t="s">
        <v>61</v>
      </c>
      <c r="S8" s="6" t="s">
        <v>67</v>
      </c>
      <c r="T8" s="6" t="s">
        <v>68</v>
      </c>
      <c r="U8" s="6" t="s">
        <v>69</v>
      </c>
      <c r="V8" s="6" t="s">
        <v>48</v>
      </c>
      <c r="W8" s="6" t="s">
        <v>40</v>
      </c>
      <c r="X8" s="6" t="s">
        <v>41</v>
      </c>
      <c r="Y8" s="6" t="s">
        <v>41</v>
      </c>
      <c r="Z8" s="6" t="s">
        <v>41</v>
      </c>
      <c r="AA8" s="6" t="s">
        <v>41</v>
      </c>
      <c r="AB8" s="6" t="s">
        <v>41</v>
      </c>
    </row>
    <row r="9" spans="1:28" ht="16.5" customHeight="1">
      <c r="A9" s="6" t="s">
        <v>70</v>
      </c>
      <c r="B9" s="6" t="s">
        <v>28</v>
      </c>
      <c r="C9" s="6" t="s">
        <v>71</v>
      </c>
      <c r="D9" s="6" t="s">
        <v>58</v>
      </c>
      <c r="E9" s="6">
        <v>12</v>
      </c>
      <c r="F9" s="6" t="s">
        <v>59</v>
      </c>
      <c r="G9" s="6">
        <v>66</v>
      </c>
      <c r="H9" s="6">
        <v>63</v>
      </c>
      <c r="I9" s="6">
        <v>45.15</v>
      </c>
      <c r="J9" s="6">
        <v>4</v>
      </c>
      <c r="K9" s="6">
        <v>74.4</v>
      </c>
      <c r="L9" s="6">
        <f t="shared" si="0"/>
        <v>67.47</v>
      </c>
      <c r="M9" s="6">
        <v>8</v>
      </c>
      <c r="N9" s="11" t="s">
        <v>167</v>
      </c>
      <c r="O9" s="9" t="s">
        <v>32</v>
      </c>
      <c r="P9" s="6" t="s">
        <v>72</v>
      </c>
      <c r="Q9" s="6" t="s">
        <v>34</v>
      </c>
      <c r="R9" s="6" t="s">
        <v>35</v>
      </c>
      <c r="S9" s="6" t="s">
        <v>73</v>
      </c>
      <c r="T9" s="6" t="s">
        <v>74</v>
      </c>
      <c r="U9" s="6" t="s">
        <v>38</v>
      </c>
      <c r="V9" s="6" t="s">
        <v>39</v>
      </c>
      <c r="W9" s="6" t="s">
        <v>40</v>
      </c>
      <c r="X9" s="6" t="s">
        <v>41</v>
      </c>
      <c r="Y9" s="6" t="s">
        <v>41</v>
      </c>
      <c r="Z9" s="6" t="s">
        <v>41</v>
      </c>
      <c r="AA9" s="6" t="s">
        <v>41</v>
      </c>
      <c r="AB9" s="6" t="s">
        <v>41</v>
      </c>
    </row>
    <row r="10" spans="1:28" ht="16.5" customHeight="1">
      <c r="A10" s="6" t="s">
        <v>75</v>
      </c>
      <c r="B10" s="6" t="s">
        <v>28</v>
      </c>
      <c r="C10" s="6" t="s">
        <v>76</v>
      </c>
      <c r="D10" s="6" t="s">
        <v>58</v>
      </c>
      <c r="E10" s="6">
        <v>10</v>
      </c>
      <c r="F10" s="6" t="s">
        <v>77</v>
      </c>
      <c r="G10" s="6">
        <v>68</v>
      </c>
      <c r="H10" s="6">
        <v>69</v>
      </c>
      <c r="I10" s="6">
        <v>47.95</v>
      </c>
      <c r="J10" s="6">
        <v>3</v>
      </c>
      <c r="K10" s="6">
        <v>77.16</v>
      </c>
      <c r="L10" s="6">
        <f t="shared" si="0"/>
        <v>71.098</v>
      </c>
      <c r="M10" s="6">
        <v>1</v>
      </c>
      <c r="N10" s="11" t="s">
        <v>167</v>
      </c>
      <c r="O10" s="9" t="s">
        <v>32</v>
      </c>
      <c r="P10" s="6" t="s">
        <v>78</v>
      </c>
      <c r="Q10" s="6" t="s">
        <v>34</v>
      </c>
      <c r="R10" s="6" t="s">
        <v>35</v>
      </c>
      <c r="S10" s="6" t="s">
        <v>79</v>
      </c>
      <c r="T10" s="6" t="s">
        <v>80</v>
      </c>
      <c r="U10" s="6" t="s">
        <v>38</v>
      </c>
      <c r="V10" s="6" t="s">
        <v>39</v>
      </c>
      <c r="W10" s="6" t="s">
        <v>40</v>
      </c>
      <c r="X10" s="6" t="s">
        <v>41</v>
      </c>
      <c r="Y10" s="6" t="s">
        <v>41</v>
      </c>
      <c r="Z10" s="6" t="s">
        <v>41</v>
      </c>
      <c r="AA10" s="6" t="s">
        <v>41</v>
      </c>
      <c r="AB10" s="6" t="s">
        <v>41</v>
      </c>
    </row>
    <row r="11" spans="1:28" ht="16.5" customHeight="1">
      <c r="A11" s="6" t="s">
        <v>81</v>
      </c>
      <c r="B11" s="6" t="s">
        <v>28</v>
      </c>
      <c r="C11" s="6" t="s">
        <v>82</v>
      </c>
      <c r="D11" s="6" t="s">
        <v>58</v>
      </c>
      <c r="E11" s="6">
        <v>6</v>
      </c>
      <c r="F11" s="6" t="s">
        <v>83</v>
      </c>
      <c r="G11" s="6">
        <v>69</v>
      </c>
      <c r="H11" s="6">
        <v>59</v>
      </c>
      <c r="I11" s="6">
        <v>44.8</v>
      </c>
      <c r="J11" s="6">
        <v>7</v>
      </c>
      <c r="K11" s="6">
        <v>77.6</v>
      </c>
      <c r="L11" s="6">
        <f t="shared" si="0"/>
        <v>68.08</v>
      </c>
      <c r="M11" s="6">
        <v>6</v>
      </c>
      <c r="N11" s="11" t="s">
        <v>167</v>
      </c>
      <c r="O11" s="9" t="s">
        <v>32</v>
      </c>
      <c r="P11" s="6" t="s">
        <v>84</v>
      </c>
      <c r="Q11" s="6" t="s">
        <v>34</v>
      </c>
      <c r="R11" s="6" t="s">
        <v>35</v>
      </c>
      <c r="S11" s="6" t="s">
        <v>85</v>
      </c>
      <c r="T11" s="6" t="s">
        <v>86</v>
      </c>
      <c r="U11" s="6" t="s">
        <v>38</v>
      </c>
      <c r="V11" s="6" t="s">
        <v>39</v>
      </c>
      <c r="W11" s="6" t="s">
        <v>40</v>
      </c>
      <c r="X11" s="6" t="s">
        <v>41</v>
      </c>
      <c r="Y11" s="6" t="s">
        <v>41</v>
      </c>
      <c r="Z11" s="6" t="s">
        <v>41</v>
      </c>
      <c r="AA11" s="6" t="s">
        <v>41</v>
      </c>
      <c r="AB11" s="6" t="s">
        <v>41</v>
      </c>
    </row>
    <row r="12" spans="1:28" ht="16.5" customHeight="1">
      <c r="A12" s="6" t="s">
        <v>87</v>
      </c>
      <c r="B12" s="6" t="s">
        <v>43</v>
      </c>
      <c r="C12" s="6" t="s">
        <v>88</v>
      </c>
      <c r="D12" s="6" t="s">
        <v>89</v>
      </c>
      <c r="E12" s="6">
        <v>10</v>
      </c>
      <c r="F12" s="6" t="s">
        <v>90</v>
      </c>
      <c r="G12" s="6">
        <v>73</v>
      </c>
      <c r="H12" s="6">
        <v>58.5</v>
      </c>
      <c r="I12" s="6">
        <v>46.025</v>
      </c>
      <c r="J12" s="6">
        <v>10</v>
      </c>
      <c r="K12" s="6">
        <v>76.3</v>
      </c>
      <c r="L12" s="6">
        <f t="shared" si="0"/>
        <v>68.91499999999999</v>
      </c>
      <c r="M12" s="6">
        <v>9</v>
      </c>
      <c r="N12" s="11" t="s">
        <v>167</v>
      </c>
      <c r="O12" s="9" t="s">
        <v>32</v>
      </c>
      <c r="P12" s="6" t="s">
        <v>91</v>
      </c>
      <c r="Q12" s="6" t="s">
        <v>34</v>
      </c>
      <c r="R12" s="6" t="s">
        <v>35</v>
      </c>
      <c r="S12" s="6" t="s">
        <v>92</v>
      </c>
      <c r="T12" s="6" t="s">
        <v>93</v>
      </c>
      <c r="U12" s="6" t="s">
        <v>38</v>
      </c>
      <c r="V12" s="6" t="s">
        <v>39</v>
      </c>
      <c r="W12" s="6" t="s">
        <v>40</v>
      </c>
      <c r="X12" s="6" t="s">
        <v>41</v>
      </c>
      <c r="Y12" s="6" t="s">
        <v>41</v>
      </c>
      <c r="Z12" s="6" t="s">
        <v>41</v>
      </c>
      <c r="AA12" s="6" t="s">
        <v>41</v>
      </c>
      <c r="AB12" s="6" t="s">
        <v>41</v>
      </c>
    </row>
    <row r="13" spans="1:28" ht="16.5" customHeight="1">
      <c r="A13" s="6" t="s">
        <v>94</v>
      </c>
      <c r="B13" s="6" t="s">
        <v>43</v>
      </c>
      <c r="C13" s="6" t="s">
        <v>95</v>
      </c>
      <c r="D13" s="6" t="s">
        <v>89</v>
      </c>
      <c r="E13" s="6">
        <v>10</v>
      </c>
      <c r="F13" s="6" t="s">
        <v>96</v>
      </c>
      <c r="G13" s="6">
        <v>67</v>
      </c>
      <c r="H13" s="6">
        <v>67</v>
      </c>
      <c r="I13" s="6">
        <v>46.9</v>
      </c>
      <c r="J13" s="6">
        <v>2</v>
      </c>
      <c r="K13" s="6">
        <v>74.8</v>
      </c>
      <c r="L13" s="6">
        <f t="shared" si="0"/>
        <v>69.34</v>
      </c>
      <c r="M13" s="6">
        <v>5</v>
      </c>
      <c r="N13" s="11" t="s">
        <v>167</v>
      </c>
      <c r="O13" s="9" t="s">
        <v>32</v>
      </c>
      <c r="P13" s="6" t="s">
        <v>97</v>
      </c>
      <c r="Q13" s="6" t="s">
        <v>34</v>
      </c>
      <c r="R13" s="6" t="s">
        <v>35</v>
      </c>
      <c r="S13" s="6" t="s">
        <v>98</v>
      </c>
      <c r="T13" s="6" t="s">
        <v>99</v>
      </c>
      <c r="U13" s="6" t="s">
        <v>38</v>
      </c>
      <c r="V13" s="6" t="s">
        <v>39</v>
      </c>
      <c r="W13" s="6" t="s">
        <v>40</v>
      </c>
      <c r="X13" s="6" t="s">
        <v>41</v>
      </c>
      <c r="Y13" s="6" t="s">
        <v>41</v>
      </c>
      <c r="Z13" s="6" t="s">
        <v>41</v>
      </c>
      <c r="AA13" s="6" t="s">
        <v>41</v>
      </c>
      <c r="AB13" s="6" t="s">
        <v>41</v>
      </c>
    </row>
    <row r="14" spans="1:28" ht="16.5" customHeight="1">
      <c r="A14" s="6" t="s">
        <v>100</v>
      </c>
      <c r="B14" s="6" t="s">
        <v>43</v>
      </c>
      <c r="C14" s="6" t="s">
        <v>101</v>
      </c>
      <c r="D14" s="6" t="s">
        <v>89</v>
      </c>
      <c r="E14" s="6">
        <v>10</v>
      </c>
      <c r="F14" s="6" t="s">
        <v>102</v>
      </c>
      <c r="G14" s="6">
        <v>77</v>
      </c>
      <c r="H14" s="6">
        <v>54</v>
      </c>
      <c r="I14" s="6">
        <v>45.85</v>
      </c>
      <c r="J14" s="6">
        <v>3</v>
      </c>
      <c r="K14" s="6">
        <v>78.4</v>
      </c>
      <c r="L14" s="6">
        <f t="shared" si="0"/>
        <v>69.36999999999999</v>
      </c>
      <c r="M14" s="6">
        <v>3</v>
      </c>
      <c r="N14" s="11" t="s">
        <v>167</v>
      </c>
      <c r="O14" s="9" t="s">
        <v>32</v>
      </c>
      <c r="P14" s="6" t="s">
        <v>103</v>
      </c>
      <c r="Q14" s="6" t="s">
        <v>34</v>
      </c>
      <c r="R14" s="6" t="s">
        <v>61</v>
      </c>
      <c r="S14" s="6" t="s">
        <v>104</v>
      </c>
      <c r="T14" s="6" t="s">
        <v>105</v>
      </c>
      <c r="U14" s="6" t="s">
        <v>38</v>
      </c>
      <c r="V14" s="6" t="s">
        <v>48</v>
      </c>
      <c r="W14" s="6" t="s">
        <v>40</v>
      </c>
      <c r="X14" s="6" t="s">
        <v>41</v>
      </c>
      <c r="Y14" s="6" t="s">
        <v>41</v>
      </c>
      <c r="Z14" s="6" t="s">
        <v>41</v>
      </c>
      <c r="AA14" s="6" t="s">
        <v>41</v>
      </c>
      <c r="AB14" s="6" t="s">
        <v>41</v>
      </c>
    </row>
    <row r="15" spans="1:28" ht="16.5" customHeight="1">
      <c r="A15" s="6" t="s">
        <v>106</v>
      </c>
      <c r="B15" s="6" t="s">
        <v>28</v>
      </c>
      <c r="C15" s="6" t="s">
        <v>107</v>
      </c>
      <c r="D15" s="6" t="s">
        <v>89</v>
      </c>
      <c r="E15" s="6">
        <v>10</v>
      </c>
      <c r="F15" s="6" t="s">
        <v>102</v>
      </c>
      <c r="G15" s="6">
        <v>59</v>
      </c>
      <c r="H15" s="6">
        <v>68</v>
      </c>
      <c r="I15" s="6">
        <v>44.45</v>
      </c>
      <c r="J15" s="6">
        <v>11</v>
      </c>
      <c r="K15" s="6">
        <v>78.6</v>
      </c>
      <c r="L15" s="6">
        <f t="shared" si="0"/>
        <v>68.03</v>
      </c>
      <c r="M15" s="6">
        <v>9</v>
      </c>
      <c r="N15" s="11" t="s">
        <v>167</v>
      </c>
      <c r="O15" s="9" t="s">
        <v>32</v>
      </c>
      <c r="P15" s="6" t="s">
        <v>108</v>
      </c>
      <c r="Q15" s="6" t="s">
        <v>34</v>
      </c>
      <c r="R15" s="6" t="s">
        <v>61</v>
      </c>
      <c r="S15" s="6" t="s">
        <v>109</v>
      </c>
      <c r="T15" s="6" t="s">
        <v>110</v>
      </c>
      <c r="U15" s="6" t="s">
        <v>38</v>
      </c>
      <c r="V15" s="6" t="s">
        <v>48</v>
      </c>
      <c r="W15" s="6" t="s">
        <v>40</v>
      </c>
      <c r="X15" s="6" t="s">
        <v>41</v>
      </c>
      <c r="Y15" s="6" t="s">
        <v>41</v>
      </c>
      <c r="Z15" s="6" t="s">
        <v>41</v>
      </c>
      <c r="AA15" s="6" t="s">
        <v>41</v>
      </c>
      <c r="AB15" s="6" t="s">
        <v>41</v>
      </c>
    </row>
    <row r="16" spans="1:28" ht="16.5" customHeight="1">
      <c r="A16" s="6" t="s">
        <v>111</v>
      </c>
      <c r="B16" s="6" t="s">
        <v>28</v>
      </c>
      <c r="C16" s="6" t="s">
        <v>112</v>
      </c>
      <c r="D16" s="6" t="s">
        <v>89</v>
      </c>
      <c r="E16" s="6">
        <v>10</v>
      </c>
      <c r="F16" s="6" t="s">
        <v>113</v>
      </c>
      <c r="G16" s="6">
        <v>64</v>
      </c>
      <c r="H16" s="6">
        <v>71</v>
      </c>
      <c r="I16" s="6">
        <v>47.25</v>
      </c>
      <c r="J16" s="6">
        <v>2</v>
      </c>
      <c r="K16" s="6">
        <v>78.08</v>
      </c>
      <c r="L16" s="6">
        <f t="shared" si="0"/>
        <v>70.674</v>
      </c>
      <c r="M16" s="6">
        <v>1</v>
      </c>
      <c r="N16" s="11" t="s">
        <v>167</v>
      </c>
      <c r="O16" s="9" t="s">
        <v>32</v>
      </c>
      <c r="P16" s="6" t="s">
        <v>114</v>
      </c>
      <c r="Q16" s="6" t="s">
        <v>34</v>
      </c>
      <c r="R16" s="6" t="s">
        <v>35</v>
      </c>
      <c r="S16" s="6" t="s">
        <v>115</v>
      </c>
      <c r="T16" s="6" t="s">
        <v>116</v>
      </c>
      <c r="U16" s="6" t="s">
        <v>38</v>
      </c>
      <c r="V16" s="6" t="s">
        <v>39</v>
      </c>
      <c r="W16" s="6" t="s">
        <v>40</v>
      </c>
      <c r="X16" s="6" t="s">
        <v>41</v>
      </c>
      <c r="Y16" s="6" t="s">
        <v>41</v>
      </c>
      <c r="Z16" s="6" t="s">
        <v>41</v>
      </c>
      <c r="AA16" s="6" t="s">
        <v>41</v>
      </c>
      <c r="AB16" s="6" t="s">
        <v>41</v>
      </c>
    </row>
    <row r="17" spans="1:28" ht="16.5" customHeight="1">
      <c r="A17" s="6" t="s">
        <v>117</v>
      </c>
      <c r="B17" s="6" t="s">
        <v>43</v>
      </c>
      <c r="C17" s="6" t="s">
        <v>118</v>
      </c>
      <c r="D17" s="6" t="s">
        <v>89</v>
      </c>
      <c r="E17" s="6">
        <v>10</v>
      </c>
      <c r="F17" s="6" t="s">
        <v>113</v>
      </c>
      <c r="G17" s="6">
        <v>68</v>
      </c>
      <c r="H17" s="6">
        <v>59.5</v>
      </c>
      <c r="I17" s="6">
        <v>44.625</v>
      </c>
      <c r="J17" s="6">
        <v>14</v>
      </c>
      <c r="K17" s="6">
        <v>80.86</v>
      </c>
      <c r="L17" s="6">
        <f t="shared" si="0"/>
        <v>68.883</v>
      </c>
      <c r="M17" s="6">
        <v>8</v>
      </c>
      <c r="N17" s="11" t="s">
        <v>167</v>
      </c>
      <c r="O17" s="9" t="s">
        <v>32</v>
      </c>
      <c r="P17" s="6" t="s">
        <v>119</v>
      </c>
      <c r="Q17" s="6" t="s">
        <v>34</v>
      </c>
      <c r="R17" s="6" t="s">
        <v>120</v>
      </c>
      <c r="S17" s="6" t="s">
        <v>121</v>
      </c>
      <c r="T17" s="6" t="s">
        <v>122</v>
      </c>
      <c r="U17" s="6" t="s">
        <v>38</v>
      </c>
      <c r="V17" s="6" t="s">
        <v>123</v>
      </c>
      <c r="W17" s="6" t="s">
        <v>40</v>
      </c>
      <c r="X17" s="6" t="s">
        <v>41</v>
      </c>
      <c r="Y17" s="6" t="s">
        <v>41</v>
      </c>
      <c r="Z17" s="6" t="s">
        <v>41</v>
      </c>
      <c r="AA17" s="6" t="s">
        <v>41</v>
      </c>
      <c r="AB17" s="6" t="s">
        <v>41</v>
      </c>
    </row>
    <row r="18" spans="1:28" ht="16.5" customHeight="1">
      <c r="A18" s="6" t="s">
        <v>124</v>
      </c>
      <c r="B18" s="6" t="s">
        <v>28</v>
      </c>
      <c r="C18" s="6" t="s">
        <v>125</v>
      </c>
      <c r="D18" s="6" t="s">
        <v>89</v>
      </c>
      <c r="E18" s="6">
        <v>10</v>
      </c>
      <c r="F18" s="6" t="s">
        <v>113</v>
      </c>
      <c r="G18" s="6">
        <v>59</v>
      </c>
      <c r="H18" s="6">
        <v>69.5</v>
      </c>
      <c r="I18" s="6">
        <v>44.975</v>
      </c>
      <c r="J18" s="6">
        <v>9</v>
      </c>
      <c r="K18" s="6">
        <v>78.6</v>
      </c>
      <c r="L18" s="6">
        <f t="shared" si="0"/>
        <v>68.55499999999999</v>
      </c>
      <c r="M18" s="6">
        <v>9</v>
      </c>
      <c r="N18" s="11" t="s">
        <v>167</v>
      </c>
      <c r="O18" s="9" t="s">
        <v>32</v>
      </c>
      <c r="P18" s="6" t="s">
        <v>126</v>
      </c>
      <c r="Q18" s="6" t="s">
        <v>34</v>
      </c>
      <c r="R18" s="6" t="s">
        <v>61</v>
      </c>
      <c r="S18" s="6" t="s">
        <v>127</v>
      </c>
      <c r="T18" s="6" t="s">
        <v>128</v>
      </c>
      <c r="U18" s="6" t="s">
        <v>38</v>
      </c>
      <c r="V18" s="6" t="s">
        <v>48</v>
      </c>
      <c r="W18" s="6" t="s">
        <v>40</v>
      </c>
      <c r="X18" s="6" t="s">
        <v>41</v>
      </c>
      <c r="Y18" s="6" t="s">
        <v>41</v>
      </c>
      <c r="Z18" s="6" t="s">
        <v>41</v>
      </c>
      <c r="AA18" s="6" t="s">
        <v>41</v>
      </c>
      <c r="AB18" s="6" t="s">
        <v>41</v>
      </c>
    </row>
    <row r="19" spans="1:28" ht="16.5" customHeight="1">
      <c r="A19" s="6" t="s">
        <v>129</v>
      </c>
      <c r="B19" s="6" t="s">
        <v>28</v>
      </c>
      <c r="C19" s="6" t="s">
        <v>130</v>
      </c>
      <c r="D19" s="6" t="s">
        <v>89</v>
      </c>
      <c r="E19" s="6">
        <v>4</v>
      </c>
      <c r="F19" s="6" t="s">
        <v>131</v>
      </c>
      <c r="G19" s="6">
        <v>64</v>
      </c>
      <c r="H19" s="6">
        <v>63</v>
      </c>
      <c r="I19" s="6">
        <v>44.45</v>
      </c>
      <c r="J19" s="6">
        <v>6</v>
      </c>
      <c r="K19" s="6">
        <v>80.6</v>
      </c>
      <c r="L19" s="6">
        <f t="shared" si="0"/>
        <v>68.63</v>
      </c>
      <c r="M19" s="6">
        <v>2</v>
      </c>
      <c r="N19" s="11" t="s">
        <v>167</v>
      </c>
      <c r="O19" s="9" t="s">
        <v>32</v>
      </c>
      <c r="P19" s="6" t="s">
        <v>132</v>
      </c>
      <c r="Q19" s="6" t="s">
        <v>133</v>
      </c>
      <c r="R19" s="6" t="s">
        <v>35</v>
      </c>
      <c r="S19" s="6" t="s">
        <v>134</v>
      </c>
      <c r="T19" s="6" t="s">
        <v>135</v>
      </c>
      <c r="U19" s="6" t="s">
        <v>38</v>
      </c>
      <c r="V19" s="6" t="s">
        <v>48</v>
      </c>
      <c r="W19" s="6" t="s">
        <v>40</v>
      </c>
      <c r="X19" s="6" t="s">
        <v>41</v>
      </c>
      <c r="Y19" s="6" t="s">
        <v>41</v>
      </c>
      <c r="Z19" s="6" t="s">
        <v>41</v>
      </c>
      <c r="AA19" s="6" t="s">
        <v>41</v>
      </c>
      <c r="AB19" s="6" t="s">
        <v>41</v>
      </c>
    </row>
    <row r="20" spans="1:28" ht="16.5" customHeight="1">
      <c r="A20" s="6" t="s">
        <v>136</v>
      </c>
      <c r="B20" s="6" t="s">
        <v>43</v>
      </c>
      <c r="C20" s="6" t="s">
        <v>137</v>
      </c>
      <c r="D20" s="6" t="s">
        <v>138</v>
      </c>
      <c r="E20" s="6">
        <v>3</v>
      </c>
      <c r="F20" s="6" t="s">
        <v>139</v>
      </c>
      <c r="G20" s="6">
        <v>72</v>
      </c>
      <c r="H20" s="6">
        <v>57</v>
      </c>
      <c r="I20" s="6">
        <v>45.15</v>
      </c>
      <c r="J20" s="6">
        <v>2</v>
      </c>
      <c r="K20" s="6">
        <v>77.8</v>
      </c>
      <c r="L20" s="6">
        <f t="shared" si="0"/>
        <v>68.49</v>
      </c>
      <c r="M20" s="6">
        <v>2</v>
      </c>
      <c r="N20" s="11" t="s">
        <v>167</v>
      </c>
      <c r="O20" s="9" t="s">
        <v>32</v>
      </c>
      <c r="P20" s="6" t="s">
        <v>140</v>
      </c>
      <c r="Q20" s="6" t="s">
        <v>34</v>
      </c>
      <c r="R20" s="6" t="s">
        <v>35</v>
      </c>
      <c r="S20" s="6" t="s">
        <v>141</v>
      </c>
      <c r="T20" s="6" t="s">
        <v>142</v>
      </c>
      <c r="U20" s="6" t="s">
        <v>38</v>
      </c>
      <c r="V20" s="6" t="s">
        <v>39</v>
      </c>
      <c r="W20" s="6" t="s">
        <v>40</v>
      </c>
      <c r="X20" s="6" t="s">
        <v>41</v>
      </c>
      <c r="Y20" s="6" t="s">
        <v>41</v>
      </c>
      <c r="Z20" s="6" t="s">
        <v>41</v>
      </c>
      <c r="AA20" s="6" t="s">
        <v>41</v>
      </c>
      <c r="AB20" s="6" t="s">
        <v>41</v>
      </c>
    </row>
    <row r="21" spans="1:28" ht="16.5" customHeight="1">
      <c r="A21" s="6" t="s">
        <v>143</v>
      </c>
      <c r="B21" s="6" t="s">
        <v>43</v>
      </c>
      <c r="C21" s="6" t="s">
        <v>144</v>
      </c>
      <c r="D21" s="6" t="s">
        <v>145</v>
      </c>
      <c r="E21" s="6">
        <v>6</v>
      </c>
      <c r="F21" s="6" t="s">
        <v>146</v>
      </c>
      <c r="G21" s="6">
        <v>69</v>
      </c>
      <c r="H21" s="6">
        <v>65.5</v>
      </c>
      <c r="I21" s="6">
        <v>47.075</v>
      </c>
      <c r="J21" s="6">
        <v>3</v>
      </c>
      <c r="K21" s="6">
        <v>80.7</v>
      </c>
      <c r="L21" s="6">
        <f t="shared" si="0"/>
        <v>71.285</v>
      </c>
      <c r="M21" s="6">
        <v>1</v>
      </c>
      <c r="N21" s="11" t="s">
        <v>167</v>
      </c>
      <c r="O21" s="10" t="s">
        <v>32</v>
      </c>
      <c r="P21" s="6" t="s">
        <v>147</v>
      </c>
      <c r="Q21" s="6" t="s">
        <v>34</v>
      </c>
      <c r="R21" s="6" t="s">
        <v>35</v>
      </c>
      <c r="S21" s="6" t="s">
        <v>148</v>
      </c>
      <c r="T21" s="6" t="s">
        <v>149</v>
      </c>
      <c r="U21" s="6" t="s">
        <v>38</v>
      </c>
      <c r="V21" s="6" t="s">
        <v>39</v>
      </c>
      <c r="W21" s="6" t="s">
        <v>40</v>
      </c>
      <c r="X21" s="6" t="s">
        <v>41</v>
      </c>
      <c r="Y21" s="6" t="s">
        <v>41</v>
      </c>
      <c r="Z21" s="6" t="s">
        <v>41</v>
      </c>
      <c r="AA21" s="6" t="s">
        <v>41</v>
      </c>
      <c r="AB21" s="6" t="s">
        <v>41</v>
      </c>
    </row>
    <row r="22" spans="1:28" ht="16.5" customHeight="1">
      <c r="A22" s="6" t="s">
        <v>150</v>
      </c>
      <c r="B22" s="6" t="s">
        <v>28</v>
      </c>
      <c r="C22" s="6" t="s">
        <v>151</v>
      </c>
      <c r="D22" s="6" t="s">
        <v>152</v>
      </c>
      <c r="E22" s="6">
        <v>5</v>
      </c>
      <c r="F22" s="6" t="s">
        <v>153</v>
      </c>
      <c r="G22" s="6">
        <v>66</v>
      </c>
      <c r="H22" s="6">
        <v>62.5</v>
      </c>
      <c r="I22" s="6">
        <v>44.975</v>
      </c>
      <c r="J22" s="6">
        <v>5</v>
      </c>
      <c r="K22" s="6">
        <v>77.6</v>
      </c>
      <c r="L22" s="6">
        <f t="shared" si="0"/>
        <v>68.255</v>
      </c>
      <c r="M22" s="6">
        <v>3</v>
      </c>
      <c r="N22" s="11" t="s">
        <v>167</v>
      </c>
      <c r="O22" s="9" t="s">
        <v>32</v>
      </c>
      <c r="P22" s="6" t="s">
        <v>72</v>
      </c>
      <c r="Q22" s="6" t="s">
        <v>133</v>
      </c>
      <c r="R22" s="6" t="s">
        <v>35</v>
      </c>
      <c r="S22" s="6" t="s">
        <v>154</v>
      </c>
      <c r="T22" s="6" t="s">
        <v>155</v>
      </c>
      <c r="U22" s="6" t="s">
        <v>38</v>
      </c>
      <c r="V22" s="6" t="s">
        <v>48</v>
      </c>
      <c r="W22" s="6" t="s">
        <v>40</v>
      </c>
      <c r="X22" s="6" t="s">
        <v>41</v>
      </c>
      <c r="Y22" s="6" t="s">
        <v>41</v>
      </c>
      <c r="Z22" s="6" t="s">
        <v>41</v>
      </c>
      <c r="AA22" s="6" t="s">
        <v>41</v>
      </c>
      <c r="AB22" s="6" t="s">
        <v>41</v>
      </c>
    </row>
    <row r="23" spans="1:28" ht="16.5" customHeight="1">
      <c r="A23" s="6" t="s">
        <v>156</v>
      </c>
      <c r="B23" s="6" t="s">
        <v>43</v>
      </c>
      <c r="C23" s="6" t="s">
        <v>157</v>
      </c>
      <c r="D23" s="6" t="s">
        <v>152</v>
      </c>
      <c r="E23" s="6">
        <v>4</v>
      </c>
      <c r="F23" s="6" t="s">
        <v>158</v>
      </c>
      <c r="G23" s="6">
        <v>65</v>
      </c>
      <c r="H23" s="6">
        <v>67.5</v>
      </c>
      <c r="I23" s="6">
        <v>46.375</v>
      </c>
      <c r="J23" s="6">
        <v>1</v>
      </c>
      <c r="K23" s="6">
        <v>73.5</v>
      </c>
      <c r="L23" s="6">
        <f t="shared" si="0"/>
        <v>68.425</v>
      </c>
      <c r="M23" s="6">
        <v>1</v>
      </c>
      <c r="N23" s="11" t="s">
        <v>167</v>
      </c>
      <c r="O23" s="9" t="s">
        <v>32</v>
      </c>
      <c r="P23" s="6" t="s">
        <v>159</v>
      </c>
      <c r="Q23" s="6" t="s">
        <v>34</v>
      </c>
      <c r="R23" s="6" t="s">
        <v>35</v>
      </c>
      <c r="S23" s="6" t="s">
        <v>160</v>
      </c>
      <c r="T23" s="6" t="s">
        <v>161</v>
      </c>
      <c r="U23" s="6" t="s">
        <v>38</v>
      </c>
      <c r="V23" s="6" t="s">
        <v>39</v>
      </c>
      <c r="W23" s="6" t="s">
        <v>40</v>
      </c>
      <c r="X23" s="6" t="s">
        <v>41</v>
      </c>
      <c r="Y23" s="6" t="s">
        <v>41</v>
      </c>
      <c r="Z23" s="6" t="s">
        <v>41</v>
      </c>
      <c r="AA23" s="6" t="s">
        <v>41</v>
      </c>
      <c r="AB23" s="6" t="s">
        <v>41</v>
      </c>
    </row>
    <row r="24" spans="1:28" ht="16.5" customHeight="1">
      <c r="A24" s="6" t="s">
        <v>162</v>
      </c>
      <c r="B24" s="6" t="s">
        <v>28</v>
      </c>
      <c r="C24" s="6" t="s">
        <v>163</v>
      </c>
      <c r="D24" s="6" t="s">
        <v>152</v>
      </c>
      <c r="E24" s="6">
        <v>4</v>
      </c>
      <c r="F24" s="6" t="s">
        <v>158</v>
      </c>
      <c r="G24" s="6">
        <v>69</v>
      </c>
      <c r="H24" s="6">
        <v>58.5</v>
      </c>
      <c r="I24" s="6">
        <v>44.625</v>
      </c>
      <c r="J24" s="6">
        <v>2</v>
      </c>
      <c r="K24" s="6">
        <v>76</v>
      </c>
      <c r="L24" s="6">
        <f t="shared" si="0"/>
        <v>67.425</v>
      </c>
      <c r="M24" s="6">
        <v>2</v>
      </c>
      <c r="N24" s="11" t="s">
        <v>167</v>
      </c>
      <c r="O24" s="9" t="s">
        <v>32</v>
      </c>
      <c r="P24" s="6" t="s">
        <v>164</v>
      </c>
      <c r="Q24" s="6" t="s">
        <v>34</v>
      </c>
      <c r="R24" s="6" t="s">
        <v>35</v>
      </c>
      <c r="S24" s="6" t="s">
        <v>165</v>
      </c>
      <c r="T24" s="6" t="s">
        <v>166</v>
      </c>
      <c r="U24" s="6" t="s">
        <v>38</v>
      </c>
      <c r="V24" s="6" t="s">
        <v>39</v>
      </c>
      <c r="W24" s="6" t="s">
        <v>40</v>
      </c>
      <c r="X24" s="6" t="s">
        <v>41</v>
      </c>
      <c r="Y24" s="6" t="s">
        <v>41</v>
      </c>
      <c r="Z24" s="6" t="s">
        <v>41</v>
      </c>
      <c r="AA24" s="6" t="s">
        <v>41</v>
      </c>
      <c r="AB24" s="6" t="s">
        <v>41</v>
      </c>
    </row>
  </sheetData>
  <sheetProtection/>
  <autoFilter ref="A3:AB24"/>
  <mergeCells count="1">
    <mergeCell ref="A2:N2"/>
  </mergeCells>
  <printOptions/>
  <pageMargins left="0.7480314960629921" right="0.7480314960629921" top="0.7874015748031497" bottom="0.8267716535433072" header="0.5118110236220472" footer="0.5118110236220472"/>
  <pageSetup cellComments="asDisplayed" firstPageNumber="1" useFirstPageNumber="1" horizontalDpi="600" verticalDpi="600" orientation="portrait" pageOrder="overThenDown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2019-07-17T03:38:23Z</cp:lastPrinted>
  <dcterms:created xsi:type="dcterms:W3CDTF">2019-06-06T06:06:58Z</dcterms:created>
  <dcterms:modified xsi:type="dcterms:W3CDTF">2019-07-17T03:40:21Z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