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definedNames>
    <definedName name="_xlnm._FilterDatabase" localSheetId="0" hidden="1">Sheet1!$A$3:$R$100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<sst xmlns="http://schemas.openxmlformats.org/spreadsheetml/2006/main" count="1240" uniqueCount="578">
  <si>
    <t>2019年陆川县事业单位公开招聘工作人员进入体检人员名单</t>
  </si>
  <si>
    <t>制表单位：陆川县人力资源和社会保障局</t>
  </si>
  <si>
    <t>日期：2019年7月19日</t>
  </si>
  <si>
    <t>序号</t>
  </si>
  <si>
    <t>姓名</t>
  </si>
  <si>
    <t>性别</t>
  </si>
  <si>
    <t>民族</t>
  </si>
  <si>
    <t>出生年月</t>
  </si>
  <si>
    <t>准考证号</t>
  </si>
  <si>
    <t>学历</t>
  </si>
  <si>
    <t>学位</t>
  </si>
  <si>
    <t>毕业院校</t>
  </si>
  <si>
    <t>所学专业</t>
  </si>
  <si>
    <t>报考单位</t>
  </si>
  <si>
    <t>报考岗位</t>
  </si>
  <si>
    <t>招聘人数</t>
  </si>
  <si>
    <t>笔试成绩（含照顾分）</t>
  </si>
  <si>
    <t>面试成绩</t>
  </si>
  <si>
    <t>总分</t>
  </si>
  <si>
    <t>名次</t>
  </si>
  <si>
    <t>备注</t>
  </si>
  <si>
    <t>1</t>
  </si>
  <si>
    <t>谢新访</t>
  </si>
  <si>
    <t>女</t>
  </si>
  <si>
    <t>汉族</t>
  </si>
  <si>
    <t>1996.12</t>
  </si>
  <si>
    <t>1145250904506</t>
  </si>
  <si>
    <t>本科</t>
  </si>
  <si>
    <t>学士</t>
  </si>
  <si>
    <t>南宁师范大学</t>
  </si>
  <si>
    <t>汉语言文学</t>
  </si>
  <si>
    <t>陆川县科技情报研究所</t>
  </si>
  <si>
    <t>管理人员</t>
  </si>
  <si>
    <t>2</t>
  </si>
  <si>
    <t>杨钊</t>
  </si>
  <si>
    <t>男</t>
  </si>
  <si>
    <t>1993.11</t>
  </si>
  <si>
    <t>1145250505028</t>
  </si>
  <si>
    <t>大专</t>
  </si>
  <si>
    <t>广西交通职业技术学院</t>
  </si>
  <si>
    <t>计算机应用技术</t>
  </si>
  <si>
    <t>陆川县信访接待中心</t>
  </si>
  <si>
    <t>3</t>
  </si>
  <si>
    <t>梁晨</t>
  </si>
  <si>
    <t>1993.10</t>
  </si>
  <si>
    <t>2145250801712</t>
  </si>
  <si>
    <t>广西民族大学相思湖学院</t>
  </si>
  <si>
    <t>陆川县残疾人劳动服务站</t>
  </si>
  <si>
    <t>专业技术人员</t>
  </si>
  <si>
    <t>4</t>
  </si>
  <si>
    <t>黎思莹</t>
  </si>
  <si>
    <t>1994.01</t>
  </si>
  <si>
    <t>2145250304926</t>
  </si>
  <si>
    <t>广西财经学院</t>
  </si>
  <si>
    <t>人力资源管理</t>
  </si>
  <si>
    <t>陆川县财政干部教育中心</t>
  </si>
  <si>
    <t>5</t>
  </si>
  <si>
    <t>李小营</t>
  </si>
  <si>
    <t>1986.02</t>
  </si>
  <si>
    <t>3145250201104</t>
  </si>
  <si>
    <t>玉林师范学院</t>
  </si>
  <si>
    <t>信息管理与信息系统</t>
  </si>
  <si>
    <t>陆川县财政信息网络管理中心</t>
  </si>
  <si>
    <t>6</t>
  </si>
  <si>
    <t>曾娟</t>
  </si>
  <si>
    <t>1992.04</t>
  </si>
  <si>
    <t>3145250203129</t>
  </si>
  <si>
    <t>广西科技大学</t>
  </si>
  <si>
    <t>会计学</t>
  </si>
  <si>
    <t>陆川县农业机械化技术学校</t>
  </si>
  <si>
    <t>7</t>
  </si>
  <si>
    <t>吕珍</t>
  </si>
  <si>
    <t>1990.08</t>
  </si>
  <si>
    <t>2145250801715</t>
  </si>
  <si>
    <t>广西职业技术学院</t>
  </si>
  <si>
    <t>会计电算化</t>
  </si>
  <si>
    <t>陆川县文物管理所</t>
  </si>
  <si>
    <t>8</t>
  </si>
  <si>
    <t>莫洁珍</t>
  </si>
  <si>
    <t>1989.04</t>
  </si>
  <si>
    <t>2145250802813</t>
  </si>
  <si>
    <t>广西教育学院</t>
  </si>
  <si>
    <t>汉语（编辑出版）</t>
  </si>
  <si>
    <t>陆川县广播电视台</t>
  </si>
  <si>
    <t>新闻记者</t>
  </si>
  <si>
    <t>9</t>
  </si>
  <si>
    <t>刘威</t>
  </si>
  <si>
    <t>1991.03</t>
  </si>
  <si>
    <t>3145250201522</t>
  </si>
  <si>
    <t>畜牧兽医</t>
  </si>
  <si>
    <t>陆川县动物疫病预防控制中心</t>
  </si>
  <si>
    <t>10</t>
  </si>
  <si>
    <t>罗冰婷</t>
  </si>
  <si>
    <t>1145250902016</t>
  </si>
  <si>
    <t>国际经济与贸易</t>
  </si>
  <si>
    <t>陆川县园林管理所</t>
  </si>
  <si>
    <t>11</t>
  </si>
  <si>
    <t>李泉西</t>
  </si>
  <si>
    <t>2145250802724</t>
  </si>
  <si>
    <t>广西农业职业技术学院</t>
  </si>
  <si>
    <t>种子生产与经营</t>
  </si>
  <si>
    <t>专业技术人员①</t>
  </si>
  <si>
    <t>12</t>
  </si>
  <si>
    <t>谭独秀</t>
  </si>
  <si>
    <t>2145250802226</t>
  </si>
  <si>
    <t>西南林学院</t>
  </si>
  <si>
    <t>林学</t>
  </si>
  <si>
    <t>专业技术人员②</t>
  </si>
  <si>
    <t>13</t>
  </si>
  <si>
    <t>李春玲</t>
  </si>
  <si>
    <t>1985.10</t>
  </si>
  <si>
    <t>1145250901920</t>
  </si>
  <si>
    <t>陆川县城区环境卫生管理站</t>
  </si>
  <si>
    <t>14</t>
  </si>
  <si>
    <t>林燕</t>
  </si>
  <si>
    <t>1994.12</t>
  </si>
  <si>
    <t>2145250403314</t>
  </si>
  <si>
    <t>会计与审计</t>
  </si>
  <si>
    <t>15</t>
  </si>
  <si>
    <t>江燕婷</t>
  </si>
  <si>
    <t>1998.09</t>
  </si>
  <si>
    <t>2145250403021</t>
  </si>
  <si>
    <t>广西师范大学</t>
  </si>
  <si>
    <t>16</t>
  </si>
  <si>
    <t>钟春妮</t>
  </si>
  <si>
    <t>1988.02</t>
  </si>
  <si>
    <t>1145250904625</t>
  </si>
  <si>
    <t>陆川县生活垃圾卫生填埋场</t>
  </si>
  <si>
    <t>17</t>
  </si>
  <si>
    <t>庞全富</t>
  </si>
  <si>
    <t>1993.07</t>
  </si>
  <si>
    <t>3145250202419</t>
  </si>
  <si>
    <t>广西水利电力职业技术学院</t>
  </si>
  <si>
    <t>电力系统继电保护与自动化</t>
  </si>
  <si>
    <t>陆川县路灯管理所</t>
  </si>
  <si>
    <t>18</t>
  </si>
  <si>
    <t>温剑创</t>
  </si>
  <si>
    <t>1991.06</t>
  </si>
  <si>
    <t>3145250203105</t>
  </si>
  <si>
    <t>广西生态工程职业技术学院</t>
  </si>
  <si>
    <t>林业技术</t>
  </si>
  <si>
    <t>陆川县古城镇林业站</t>
  </si>
  <si>
    <t>19</t>
  </si>
  <si>
    <t>黎钰铃</t>
  </si>
  <si>
    <t>1983.09</t>
  </si>
  <si>
    <t>3145250102606</t>
  </si>
  <si>
    <t>中国药科大学</t>
  </si>
  <si>
    <t>中药学</t>
  </si>
  <si>
    <t>陆川县食品药品检验检测中心</t>
  </si>
  <si>
    <t>20</t>
  </si>
  <si>
    <t>朱远</t>
  </si>
  <si>
    <t>1993.03</t>
  </si>
  <si>
    <t>3145250102526</t>
  </si>
  <si>
    <t>桂林医学院</t>
  </si>
  <si>
    <t>药物制剂</t>
  </si>
  <si>
    <t>21</t>
  </si>
  <si>
    <t>罗媛青</t>
  </si>
  <si>
    <t>1145250904312</t>
  </si>
  <si>
    <t>贺州学院</t>
  </si>
  <si>
    <t>秘书学</t>
  </si>
  <si>
    <t>文秘</t>
  </si>
  <si>
    <t>22</t>
  </si>
  <si>
    <t>黎雨姗</t>
  </si>
  <si>
    <t>1989.09</t>
  </si>
  <si>
    <t>3145250203010</t>
  </si>
  <si>
    <t>园艺技术</t>
  </si>
  <si>
    <t>陆川县植保站</t>
  </si>
  <si>
    <t>23</t>
  </si>
  <si>
    <t>潘麒帆</t>
  </si>
  <si>
    <t>1994.07</t>
  </si>
  <si>
    <t>2145250403405</t>
  </si>
  <si>
    <t>数字媒体技术</t>
  </si>
  <si>
    <t>24</t>
  </si>
  <si>
    <t>黄柏任</t>
  </si>
  <si>
    <t>1996.10</t>
  </si>
  <si>
    <t>2145250403030</t>
  </si>
  <si>
    <t>化学</t>
  </si>
  <si>
    <t>陆川县土壤肥料工作站</t>
  </si>
  <si>
    <t>25</t>
  </si>
  <si>
    <t>陈声立</t>
  </si>
  <si>
    <t>1985.09</t>
  </si>
  <si>
    <t>1145250700301</t>
  </si>
  <si>
    <t>吉林大学</t>
  </si>
  <si>
    <t>电气自动化技术</t>
  </si>
  <si>
    <t>陆川县农民科技教育培训中心</t>
  </si>
  <si>
    <t>26</t>
  </si>
  <si>
    <t>吕圣坤</t>
  </si>
  <si>
    <t>1993.12</t>
  </si>
  <si>
    <t>1145250701904</t>
  </si>
  <si>
    <t>广西大学</t>
  </si>
  <si>
    <t>通信工程</t>
  </si>
  <si>
    <t>陆川县农村土地承包经营权流转服务中心</t>
  </si>
  <si>
    <t>27</t>
  </si>
  <si>
    <t>罗安娜</t>
  </si>
  <si>
    <t>1997.08</t>
  </si>
  <si>
    <t>3145250200615</t>
  </si>
  <si>
    <t>应用统计学</t>
  </si>
  <si>
    <t>陆川县普查中心</t>
  </si>
  <si>
    <t>28</t>
  </si>
  <si>
    <t>罗幸</t>
  </si>
  <si>
    <t>1995.02</t>
  </si>
  <si>
    <t>1145250902313</t>
  </si>
  <si>
    <t>文秘教育</t>
  </si>
  <si>
    <t>陆川县工人文化宫</t>
  </si>
  <si>
    <t>29</t>
  </si>
  <si>
    <t>刘祥</t>
  </si>
  <si>
    <t>1989.03</t>
  </si>
  <si>
    <t>1145250902621</t>
  </si>
  <si>
    <t>室内设计</t>
  </si>
  <si>
    <t>陆川县清湖水库管理所</t>
  </si>
  <si>
    <t>30</t>
  </si>
  <si>
    <t>陈麒谨</t>
  </si>
  <si>
    <t>1988.03</t>
  </si>
  <si>
    <t>1145250904509</t>
  </si>
  <si>
    <t>桂林师范高等专科学校</t>
  </si>
  <si>
    <t>汉语</t>
  </si>
  <si>
    <t>陆川县陆透水库管理所</t>
  </si>
  <si>
    <t>文秘人员</t>
  </si>
  <si>
    <t>31</t>
  </si>
  <si>
    <t>冯志强</t>
  </si>
  <si>
    <t>1994.05</t>
  </si>
  <si>
    <t>3145250202116</t>
  </si>
  <si>
    <t>桂林理工大学博文管理学院</t>
  </si>
  <si>
    <t>建筑学</t>
  </si>
  <si>
    <t>陆川县坡脚水库管理所</t>
  </si>
  <si>
    <t>32</t>
  </si>
  <si>
    <t>陶斯斯</t>
  </si>
  <si>
    <t>1986.03</t>
  </si>
  <si>
    <t>1145250904417</t>
  </si>
  <si>
    <t>文秘与办公自动化</t>
  </si>
  <si>
    <t>陆川县东成水库管理所</t>
  </si>
  <si>
    <t>33</t>
  </si>
  <si>
    <t>叶威恺</t>
  </si>
  <si>
    <t>1145250703903</t>
  </si>
  <si>
    <t>计算机科学与技术</t>
  </si>
  <si>
    <t>34</t>
  </si>
  <si>
    <t>黄兴川</t>
  </si>
  <si>
    <t>壮族</t>
  </si>
  <si>
    <t>1145250904316</t>
  </si>
  <si>
    <t>梧州学院</t>
  </si>
  <si>
    <t>陆川县南田水库管理所</t>
  </si>
  <si>
    <t>35</t>
  </si>
  <si>
    <t>李炎秀</t>
  </si>
  <si>
    <t>1990.05</t>
  </si>
  <si>
    <t>1145250902126</t>
  </si>
  <si>
    <t>公共事业管理</t>
  </si>
  <si>
    <t>陆川县垭冲水库管理所</t>
  </si>
  <si>
    <t>36</t>
  </si>
  <si>
    <t>黎群星</t>
  </si>
  <si>
    <t>3145250200928</t>
  </si>
  <si>
    <t>广西建设职业技术学院</t>
  </si>
  <si>
    <t>工程造价</t>
  </si>
  <si>
    <t>陆川县土地整理中心</t>
  </si>
  <si>
    <t>37</t>
  </si>
  <si>
    <t>杨雪</t>
  </si>
  <si>
    <t>1145250902924</t>
  </si>
  <si>
    <t>行政管理</t>
  </si>
  <si>
    <t>陆川县土地交易中心</t>
  </si>
  <si>
    <t>38</t>
  </si>
  <si>
    <t>丘小栋</t>
  </si>
  <si>
    <t>3145250202228</t>
  </si>
  <si>
    <t>道路桥梁工程技术</t>
  </si>
  <si>
    <t>陆川县公路管理所</t>
  </si>
  <si>
    <t>39</t>
  </si>
  <si>
    <t>陈奇龙</t>
  </si>
  <si>
    <t>1987.04</t>
  </si>
  <si>
    <t>1145250701524</t>
  </si>
  <si>
    <t>长沙理工大学</t>
  </si>
  <si>
    <t>英语</t>
  </si>
  <si>
    <t>陆川县运输管理所</t>
  </si>
  <si>
    <t>办公室人员</t>
  </si>
  <si>
    <t>40</t>
  </si>
  <si>
    <t>陈海潼</t>
  </si>
  <si>
    <t>1991.08</t>
  </si>
  <si>
    <t>2145250309415</t>
  </si>
  <si>
    <t>机械设计制造及其自动化</t>
  </si>
  <si>
    <t>41</t>
  </si>
  <si>
    <t>陈显婷</t>
  </si>
  <si>
    <t>1997.10</t>
  </si>
  <si>
    <t>2145250800120</t>
  </si>
  <si>
    <t>财务管理</t>
  </si>
  <si>
    <t>陆川县清湖镇社会保障服务中心</t>
  </si>
  <si>
    <t>42</t>
  </si>
  <si>
    <t>李懋新</t>
  </si>
  <si>
    <t>1981.11</t>
  </si>
  <si>
    <t>1145250904403</t>
  </si>
  <si>
    <t>中南林学院</t>
  </si>
  <si>
    <t>法学</t>
  </si>
  <si>
    <t>陆川县清湖镇国土规建环保安监站</t>
  </si>
  <si>
    <t>43</t>
  </si>
  <si>
    <t>何晶</t>
  </si>
  <si>
    <t>1993.01</t>
  </si>
  <si>
    <t>3145250200817</t>
  </si>
  <si>
    <t>大连民族大学</t>
  </si>
  <si>
    <t>电子信息工程</t>
  </si>
  <si>
    <t>44</t>
  </si>
  <si>
    <t>覃劲</t>
  </si>
  <si>
    <t>1991.07</t>
  </si>
  <si>
    <t>1145250900918</t>
  </si>
  <si>
    <t>广西政法管理干部学院</t>
  </si>
  <si>
    <t>法律事务</t>
  </si>
  <si>
    <t>陆川县良田镇国土规建环保安监站</t>
  </si>
  <si>
    <t>45</t>
  </si>
  <si>
    <t>黄桂美</t>
  </si>
  <si>
    <t>1993.05</t>
  </si>
  <si>
    <t>2145250307513</t>
  </si>
  <si>
    <t>重庆科技学院</t>
  </si>
  <si>
    <t>酒店管理</t>
  </si>
  <si>
    <t>46</t>
  </si>
  <si>
    <t>谢如晓</t>
  </si>
  <si>
    <t>1991.12</t>
  </si>
  <si>
    <t>1145250903007</t>
  </si>
  <si>
    <t>广西城市职业学院</t>
  </si>
  <si>
    <t>陆川县古城镇国土规建环保安监站</t>
  </si>
  <si>
    <t>47</t>
  </si>
  <si>
    <t>陈榆</t>
  </si>
  <si>
    <t>1991.01</t>
  </si>
  <si>
    <t>3145250202402</t>
  </si>
  <si>
    <t>重庆大学</t>
  </si>
  <si>
    <t>土木工程</t>
  </si>
  <si>
    <t>48</t>
  </si>
  <si>
    <t>李敦霞</t>
  </si>
  <si>
    <t>1989.10</t>
  </si>
  <si>
    <t>1145250702827</t>
  </si>
  <si>
    <t>广西民族师范学院</t>
  </si>
  <si>
    <t>陆川县横山镇社会保障服务中心</t>
  </si>
  <si>
    <t>49</t>
  </si>
  <si>
    <t>张攀宇</t>
  </si>
  <si>
    <t>1992.01</t>
  </si>
  <si>
    <t>1145250901022</t>
  </si>
  <si>
    <t>重庆电子工程职业学院</t>
  </si>
  <si>
    <t>影视广告</t>
  </si>
  <si>
    <t>陆川县横山镇国土规建环保安监站</t>
  </si>
  <si>
    <t>50</t>
  </si>
  <si>
    <t>谭能</t>
  </si>
  <si>
    <t>1988.11</t>
  </si>
  <si>
    <t>1145250901330</t>
  </si>
  <si>
    <t>广西机电职业技术学院</t>
  </si>
  <si>
    <t>机械设计与制造</t>
  </si>
  <si>
    <t>51</t>
  </si>
  <si>
    <t>梁晓鸿</t>
  </si>
  <si>
    <t>1987.07</t>
  </si>
  <si>
    <t>2145250401604</t>
  </si>
  <si>
    <t>广西师范学院</t>
  </si>
  <si>
    <t>陆川县珊罗镇国土规建环保安监站</t>
  </si>
  <si>
    <t>52</t>
  </si>
  <si>
    <t>欧雪飘</t>
  </si>
  <si>
    <t>1992.08</t>
  </si>
  <si>
    <t>3145250202616</t>
  </si>
  <si>
    <t>内蒙古师范大学</t>
  </si>
  <si>
    <t>环境科学</t>
  </si>
  <si>
    <t>53</t>
  </si>
  <si>
    <t>罗雪莲</t>
  </si>
  <si>
    <t>5245250603913</t>
  </si>
  <si>
    <t>柳州医学高等专科学校</t>
  </si>
  <si>
    <t>临床医学</t>
  </si>
  <si>
    <t>陆川县妇幼保健院</t>
  </si>
  <si>
    <t>儿科医生</t>
  </si>
  <si>
    <t>54</t>
  </si>
  <si>
    <t>覃波</t>
  </si>
  <si>
    <t>5145250604304</t>
  </si>
  <si>
    <t>广西中医学院</t>
  </si>
  <si>
    <t>中西医结合临床医学</t>
  </si>
  <si>
    <t>陆川县中医院</t>
  </si>
  <si>
    <t>临床医师②</t>
  </si>
  <si>
    <t>55</t>
  </si>
  <si>
    <t>刘圭云</t>
  </si>
  <si>
    <t>5245250603919</t>
  </si>
  <si>
    <t>广西医科大学</t>
  </si>
  <si>
    <t>妇产科医师</t>
  </si>
  <si>
    <t>56</t>
  </si>
  <si>
    <t>胡日湘</t>
  </si>
  <si>
    <t>1979.11</t>
  </si>
  <si>
    <t>5245250600712</t>
  </si>
  <si>
    <t>右江民族医学院</t>
  </si>
  <si>
    <t>陆川县人民医院</t>
  </si>
  <si>
    <t>内科医师</t>
  </si>
  <si>
    <t>57</t>
  </si>
  <si>
    <t>李庆运</t>
  </si>
  <si>
    <t>1990.04</t>
  </si>
  <si>
    <t>5245250600715</t>
  </si>
  <si>
    <t>58</t>
  </si>
  <si>
    <t>伍世吉</t>
  </si>
  <si>
    <t>1981.03</t>
  </si>
  <si>
    <t>5245250601223</t>
  </si>
  <si>
    <t>外科医师</t>
  </si>
  <si>
    <t>59</t>
  </si>
  <si>
    <t>张文畅</t>
  </si>
  <si>
    <t>5245250601222</t>
  </si>
  <si>
    <t>60</t>
  </si>
  <si>
    <t>李美贤</t>
  </si>
  <si>
    <t>1988.08</t>
  </si>
  <si>
    <t>5245250601203</t>
  </si>
  <si>
    <t>61</t>
  </si>
  <si>
    <t>徐俏华</t>
  </si>
  <si>
    <t>1984.06</t>
  </si>
  <si>
    <t>5245250601201</t>
  </si>
  <si>
    <t>62</t>
  </si>
  <si>
    <t>彭小洲</t>
  </si>
  <si>
    <t>1988.12</t>
  </si>
  <si>
    <t>5245250601206</t>
  </si>
  <si>
    <t>儿科医师</t>
  </si>
  <si>
    <t>63</t>
  </si>
  <si>
    <t>林广火</t>
  </si>
  <si>
    <t>1985.02</t>
  </si>
  <si>
    <t>5145250600229</t>
  </si>
  <si>
    <t>宁夏医科大学</t>
  </si>
  <si>
    <t>中医学</t>
  </si>
  <si>
    <t>中医科医师</t>
  </si>
  <si>
    <t>64</t>
  </si>
  <si>
    <t>谢宗谷</t>
  </si>
  <si>
    <t>1986.04</t>
  </si>
  <si>
    <t>5245250600629</t>
  </si>
  <si>
    <t>麻醉科医师</t>
  </si>
  <si>
    <t>65</t>
  </si>
  <si>
    <t>林西迎</t>
  </si>
  <si>
    <t>5245250601213</t>
  </si>
  <si>
    <t>急诊医师</t>
  </si>
  <si>
    <t>66</t>
  </si>
  <si>
    <t>邱钦红</t>
  </si>
  <si>
    <t>1984.02</t>
  </si>
  <si>
    <t>5245250601209</t>
  </si>
  <si>
    <t>B超医师</t>
  </si>
  <si>
    <t>67</t>
  </si>
  <si>
    <t>钟盛凤</t>
  </si>
  <si>
    <t>5245250601210</t>
  </si>
  <si>
    <t>心电图诊断医师</t>
  </si>
  <si>
    <t>68</t>
  </si>
  <si>
    <t>陈妙凤</t>
  </si>
  <si>
    <t>1995.09</t>
  </si>
  <si>
    <t>5445250602022</t>
  </si>
  <si>
    <t>护理学</t>
  </si>
  <si>
    <t>临床护士</t>
  </si>
  <si>
    <t>69</t>
  </si>
  <si>
    <t>李燕娥</t>
  </si>
  <si>
    <t>1991.11</t>
  </si>
  <si>
    <t>5445250602124</t>
  </si>
  <si>
    <t>护理</t>
  </si>
  <si>
    <t>70</t>
  </si>
  <si>
    <t>胡双</t>
  </si>
  <si>
    <t>1985.01</t>
  </si>
  <si>
    <t>5445250602011</t>
  </si>
  <si>
    <t>71</t>
  </si>
  <si>
    <t>钟东晓</t>
  </si>
  <si>
    <t>1990.01</t>
  </si>
  <si>
    <t>5445250602125</t>
  </si>
  <si>
    <t>72</t>
  </si>
  <si>
    <t>林小媛</t>
  </si>
  <si>
    <t>1987.01</t>
  </si>
  <si>
    <t>5445250603808</t>
  </si>
  <si>
    <t>助产</t>
  </si>
  <si>
    <t>73</t>
  </si>
  <si>
    <t>陈娜</t>
  </si>
  <si>
    <t>1988.09</t>
  </si>
  <si>
    <t>5245250603914</t>
  </si>
  <si>
    <t>陆川县中西医结合骨科医院</t>
  </si>
  <si>
    <t>麻醉医师</t>
  </si>
  <si>
    <t>74</t>
  </si>
  <si>
    <t>吕杰</t>
  </si>
  <si>
    <t>1980.07</t>
  </si>
  <si>
    <t>5245250601124</t>
  </si>
  <si>
    <t>临床医师</t>
  </si>
  <si>
    <t>75</t>
  </si>
  <si>
    <t>牟宇</t>
  </si>
  <si>
    <t>1982.01</t>
  </si>
  <si>
    <t>5145250600219</t>
  </si>
  <si>
    <t>河南中医学院</t>
  </si>
  <si>
    <t>中医骨伤科学</t>
  </si>
  <si>
    <t>中医医师</t>
  </si>
  <si>
    <t>76</t>
  </si>
  <si>
    <t>李彩霞</t>
  </si>
  <si>
    <t>1989.07</t>
  </si>
  <si>
    <t>5145250600214</t>
  </si>
  <si>
    <t>广西中医药大学</t>
  </si>
  <si>
    <t>针灸推拿学</t>
  </si>
  <si>
    <t>针灸推拿</t>
  </si>
  <si>
    <t>77</t>
  </si>
  <si>
    <t>庞梅燕</t>
  </si>
  <si>
    <t>5145250600217</t>
  </si>
  <si>
    <t>78</t>
  </si>
  <si>
    <t>黄文宁</t>
  </si>
  <si>
    <t>1997.02</t>
  </si>
  <si>
    <t>5645250603705</t>
  </si>
  <si>
    <t>预防医学</t>
  </si>
  <si>
    <t>陆川县疾控中心</t>
  </si>
  <si>
    <t>疾病控制岗位①</t>
  </si>
  <si>
    <t>79</t>
  </si>
  <si>
    <t>黎春燕</t>
  </si>
  <si>
    <t>1995.01</t>
  </si>
  <si>
    <t>5645250603707</t>
  </si>
  <si>
    <t>80</t>
  </si>
  <si>
    <t>林韦庆</t>
  </si>
  <si>
    <t>1995.10</t>
  </si>
  <si>
    <t>5645250603704</t>
  </si>
  <si>
    <t>81</t>
  </si>
  <si>
    <t>黄祖添</t>
  </si>
  <si>
    <t>5545250603529</t>
  </si>
  <si>
    <t>医学检验技术</t>
  </si>
  <si>
    <t>疾病控制岗位②</t>
  </si>
  <si>
    <t>82</t>
  </si>
  <si>
    <t>丘丽青</t>
  </si>
  <si>
    <t>1994.02</t>
  </si>
  <si>
    <t>5445250602923</t>
  </si>
  <si>
    <t>疾病控制岗位③</t>
  </si>
  <si>
    <t>83</t>
  </si>
  <si>
    <t>彭燃</t>
  </si>
  <si>
    <t>5645250603712</t>
  </si>
  <si>
    <t>广西民族大学</t>
  </si>
  <si>
    <t>疾病控制岗位④</t>
  </si>
  <si>
    <t>84</t>
  </si>
  <si>
    <t>李柔桦</t>
  </si>
  <si>
    <t>1992.02</t>
  </si>
  <si>
    <t>2145250801617</t>
  </si>
  <si>
    <t>疾病控制岗位⑤</t>
  </si>
  <si>
    <t>85</t>
  </si>
  <si>
    <t>李绍文</t>
  </si>
  <si>
    <t>1983.03</t>
  </si>
  <si>
    <t>5245250601216</t>
  </si>
  <si>
    <t>疾病控制岗位⑥</t>
  </si>
  <si>
    <t>86</t>
  </si>
  <si>
    <t>苏丹雪</t>
  </si>
  <si>
    <t>5345250601407</t>
  </si>
  <si>
    <t>药学</t>
  </si>
  <si>
    <t>陆川县皮肤病防治站</t>
  </si>
  <si>
    <t>药剂</t>
  </si>
  <si>
    <t>87</t>
  </si>
  <si>
    <t>黄传凤</t>
  </si>
  <si>
    <t>1984.10</t>
  </si>
  <si>
    <t>5245250603915</t>
  </si>
  <si>
    <t>医师</t>
  </si>
  <si>
    <t>88</t>
  </si>
  <si>
    <t>罗丽满</t>
  </si>
  <si>
    <t>2000.06</t>
  </si>
  <si>
    <t>1145250904525</t>
  </si>
  <si>
    <t>89</t>
  </si>
  <si>
    <t>何小惠</t>
  </si>
  <si>
    <t>198705</t>
  </si>
  <si>
    <t>1145250702204</t>
  </si>
  <si>
    <t>泰语</t>
  </si>
  <si>
    <t>陆川县流动人口计划生育管理办公室</t>
  </si>
  <si>
    <t>90</t>
  </si>
  <si>
    <t>林思敏</t>
  </si>
  <si>
    <t>2145250402509</t>
  </si>
  <si>
    <t>国家开放大学</t>
  </si>
  <si>
    <t>财务人员</t>
  </si>
  <si>
    <t>91</t>
  </si>
  <si>
    <t>吴京展</t>
  </si>
  <si>
    <t>1995.11</t>
  </si>
  <si>
    <t>2145250303416</t>
  </si>
  <si>
    <t>陆川县教育局下属学校</t>
  </si>
  <si>
    <t>92</t>
  </si>
  <si>
    <t>覃野</t>
  </si>
  <si>
    <t>1991.09</t>
  </si>
  <si>
    <t>2145250303509</t>
  </si>
  <si>
    <t>桂林电子科技大学</t>
  </si>
  <si>
    <t>93</t>
  </si>
  <si>
    <t>梁洁</t>
  </si>
  <si>
    <t>1998.06</t>
  </si>
  <si>
    <t>2145250303412</t>
  </si>
  <si>
    <t>94</t>
  </si>
  <si>
    <t>刘丽梅</t>
  </si>
  <si>
    <t>1980.01</t>
  </si>
  <si>
    <t>2145250303508</t>
  </si>
  <si>
    <t>广西财政高等专科学校</t>
  </si>
  <si>
    <t>审计（会计与审计）</t>
  </si>
  <si>
    <t>95</t>
  </si>
  <si>
    <t>陈玮晴</t>
  </si>
  <si>
    <t>2145250303515</t>
  </si>
  <si>
    <t>96</t>
  </si>
  <si>
    <t>黄智</t>
  </si>
  <si>
    <t>1996.03</t>
  </si>
  <si>
    <t>2145250303517</t>
  </si>
  <si>
    <t>广西工商职业技术学院</t>
  </si>
  <si>
    <t>97</t>
  </si>
  <si>
    <t>黄广玲</t>
  </si>
  <si>
    <t>1997.03</t>
  </si>
  <si>
    <t>2145250303523</t>
  </si>
  <si>
    <t>柳州铁道职业技术学院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</si>
</sst>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"/>
  <sheetViews>
    <sheetView tabSelected="1" workbookViewId="0">
      <pane ySplit="3" topLeftCell="A4" activePane="bottomLeft" state="frozen"/>
      <selection/>
      <selection pane="bottomLeft" activeCell="J8" sqref="J8"/>
    </sheetView>
  </sheetViews>
  <sheetFormatPr defaultColWidth="9" defaultRowHeight="13.5"/>
  <cols>
    <col min="1" max="1" width="4.45833333333333" style="1" customWidth="1"/>
    <col min="2" max="2" width="9" style="1" customWidth="1"/>
    <col min="3" max="3" width="5.375" style="1" customWidth="1"/>
    <col min="4" max="4" width="6.875" style="1" customWidth="1"/>
    <col min="5" max="5" width="9.91666666666667" style="1" customWidth="1"/>
    <col min="6" max="6" width="10.625" style="1" customWidth="1"/>
    <col min="7" max="8" width="6.75" style="1" customWidth="1"/>
    <col min="9" max="9" width="16.2416666666667" style="1" customWidth="1"/>
    <col min="10" max="10" width="15.25" style="1" customWidth="1"/>
    <col min="11" max="11" width="10.875" style="1" customWidth="1"/>
    <col min="12" max="12" width="9" style="1" customWidth="1"/>
    <col min="13" max="13" width="6.525" style="1" customWidth="1"/>
    <col min="14" max="14" width="11.125" style="1" customWidth="1"/>
    <col min="15" max="15" width="6.74166666666667" style="1" customWidth="1"/>
    <col min="16" max="16" width="7.43333333333333" style="1" customWidth="1"/>
    <col min="17" max="17" width="5.625" style="1" customWidth="1"/>
    <col min="18" max="18" width="7.38333333333333" style="1" customWidth="1"/>
    <col min="19" max="16384" width="9" style="1"/>
  </cols>
  <sheetData>
    <row r="1" ht="3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10" t="s">
        <v>2</v>
      </c>
      <c r="K2" s="10"/>
      <c r="L2" s="10"/>
      <c r="M2" s="10"/>
      <c r="N2" s="10"/>
      <c r="O2" s="10"/>
      <c r="P2" s="10"/>
      <c r="Q2" s="10"/>
      <c r="R2" s="10"/>
    </row>
    <row r="3" ht="49.5" spans="1:1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</row>
    <row r="4" ht="27" spans="1:18">
      <c r="A4" s="6" t="s">
        <v>21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6" t="s">
        <v>31</v>
      </c>
      <c r="L4" s="6" t="s">
        <v>32</v>
      </c>
      <c r="M4" s="6" t="s">
        <v>21</v>
      </c>
      <c r="N4" s="7">
        <v>145</v>
      </c>
      <c r="O4" s="7">
        <v>80.7</v>
      </c>
      <c r="P4" s="6">
        <f t="shared" ref="P4:P67" si="0">SUM(N4:O4)</f>
        <v>225.7</v>
      </c>
      <c r="Q4" s="8">
        <v>1</v>
      </c>
      <c r="R4" s="8"/>
    </row>
    <row r="5" ht="27" spans="1:18">
      <c r="A5" s="6" t="s">
        <v>33</v>
      </c>
      <c r="B5" s="6" t="s">
        <v>34</v>
      </c>
      <c r="C5" s="6" t="s">
        <v>35</v>
      </c>
      <c r="D5" s="6" t="s">
        <v>24</v>
      </c>
      <c r="E5" s="6" t="s">
        <v>36</v>
      </c>
      <c r="F5" s="6" t="s">
        <v>37</v>
      </c>
      <c r="G5" s="8" t="s">
        <v>38</v>
      </c>
      <c r="H5" s="8"/>
      <c r="I5" s="8" t="s">
        <v>39</v>
      </c>
      <c r="J5" s="8" t="s">
        <v>40</v>
      </c>
      <c r="K5" s="6" t="s">
        <v>41</v>
      </c>
      <c r="L5" s="6" t="s">
        <v>32</v>
      </c>
      <c r="M5" s="6" t="s">
        <v>21</v>
      </c>
      <c r="N5" s="7">
        <v>181.5</v>
      </c>
      <c r="O5" s="7">
        <v>82.1</v>
      </c>
      <c r="P5" s="11">
        <f t="shared" si="0"/>
        <v>263.6</v>
      </c>
      <c r="Q5" s="8">
        <v>1</v>
      </c>
      <c r="R5" s="8"/>
    </row>
    <row r="6" ht="40.5" spans="1:18">
      <c r="A6" s="6" t="s">
        <v>42</v>
      </c>
      <c r="B6" s="6" t="s">
        <v>43</v>
      </c>
      <c r="C6" s="6" t="s">
        <v>23</v>
      </c>
      <c r="D6" s="6" t="s">
        <v>24</v>
      </c>
      <c r="E6" s="6" t="s">
        <v>44</v>
      </c>
      <c r="F6" s="6" t="s">
        <v>45</v>
      </c>
      <c r="G6" s="8" t="s">
        <v>27</v>
      </c>
      <c r="H6" s="8" t="s">
        <v>28</v>
      </c>
      <c r="I6" s="7" t="s">
        <v>46</v>
      </c>
      <c r="J6" s="7" t="s">
        <v>30</v>
      </c>
      <c r="K6" s="6" t="s">
        <v>47</v>
      </c>
      <c r="L6" s="6" t="s">
        <v>48</v>
      </c>
      <c r="M6" s="6" t="s">
        <v>21</v>
      </c>
      <c r="N6" s="7">
        <v>176.5</v>
      </c>
      <c r="O6" s="7">
        <v>80.7</v>
      </c>
      <c r="P6" s="6">
        <f t="shared" si="0"/>
        <v>257.2</v>
      </c>
      <c r="Q6" s="8">
        <v>1</v>
      </c>
      <c r="R6" s="8"/>
    </row>
    <row r="7" ht="40.5" spans="1:18">
      <c r="A7" s="6" t="s">
        <v>49</v>
      </c>
      <c r="B7" s="6" t="s">
        <v>50</v>
      </c>
      <c r="C7" s="6" t="s">
        <v>23</v>
      </c>
      <c r="D7" s="6" t="s">
        <v>24</v>
      </c>
      <c r="E7" s="6" t="s">
        <v>51</v>
      </c>
      <c r="F7" s="6" t="s">
        <v>52</v>
      </c>
      <c r="G7" s="8" t="s">
        <v>27</v>
      </c>
      <c r="H7" s="8" t="s">
        <v>28</v>
      </c>
      <c r="I7" s="8" t="s">
        <v>53</v>
      </c>
      <c r="J7" s="8" t="s">
        <v>54</v>
      </c>
      <c r="K7" s="6" t="s">
        <v>55</v>
      </c>
      <c r="L7" s="6" t="s">
        <v>48</v>
      </c>
      <c r="M7" s="6" t="s">
        <v>21</v>
      </c>
      <c r="N7" s="7">
        <v>196.5</v>
      </c>
      <c r="O7" s="7">
        <v>78.1</v>
      </c>
      <c r="P7" s="6">
        <f t="shared" si="0"/>
        <v>274.6</v>
      </c>
      <c r="Q7" s="8">
        <v>1</v>
      </c>
      <c r="R7" s="8"/>
    </row>
    <row r="8" ht="40.5" spans="1:18">
      <c r="A8" s="6" t="s">
        <v>56</v>
      </c>
      <c r="B8" s="6" t="s">
        <v>57</v>
      </c>
      <c r="C8" s="6" t="s">
        <v>23</v>
      </c>
      <c r="D8" s="6" t="s">
        <v>24</v>
      </c>
      <c r="E8" s="6" t="s">
        <v>58</v>
      </c>
      <c r="F8" s="6" t="s">
        <v>59</v>
      </c>
      <c r="G8" s="8" t="s">
        <v>27</v>
      </c>
      <c r="H8" s="8" t="s">
        <v>28</v>
      </c>
      <c r="I8" s="7" t="s">
        <v>60</v>
      </c>
      <c r="J8" s="7" t="s">
        <v>61</v>
      </c>
      <c r="K8" s="6" t="s">
        <v>62</v>
      </c>
      <c r="L8" s="6" t="s">
        <v>48</v>
      </c>
      <c r="M8" s="6" t="s">
        <v>21</v>
      </c>
      <c r="N8" s="7">
        <v>174.7</v>
      </c>
      <c r="O8" s="7">
        <v>82.3</v>
      </c>
      <c r="P8" s="6">
        <f t="shared" si="0"/>
        <v>257</v>
      </c>
      <c r="Q8" s="8">
        <v>1</v>
      </c>
      <c r="R8" s="8"/>
    </row>
    <row r="9" ht="40.5" spans="1:18">
      <c r="A9" s="6" t="s">
        <v>63</v>
      </c>
      <c r="B9" s="6" t="s">
        <v>64</v>
      </c>
      <c r="C9" s="6" t="s">
        <v>23</v>
      </c>
      <c r="D9" s="6" t="s">
        <v>24</v>
      </c>
      <c r="E9" s="6" t="s">
        <v>65</v>
      </c>
      <c r="F9" s="6" t="s">
        <v>66</v>
      </c>
      <c r="G9" s="7" t="s">
        <v>27</v>
      </c>
      <c r="H9" s="7" t="s">
        <v>28</v>
      </c>
      <c r="I9" s="7" t="s">
        <v>67</v>
      </c>
      <c r="J9" s="7" t="s">
        <v>68</v>
      </c>
      <c r="K9" s="6" t="s">
        <v>69</v>
      </c>
      <c r="L9" s="6" t="s">
        <v>48</v>
      </c>
      <c r="M9" s="6" t="s">
        <v>21</v>
      </c>
      <c r="N9" s="7">
        <v>134.6</v>
      </c>
      <c r="O9" s="7">
        <v>78.92</v>
      </c>
      <c r="P9" s="6">
        <f t="shared" si="0"/>
        <v>213.52</v>
      </c>
      <c r="Q9" s="8">
        <v>1</v>
      </c>
      <c r="R9" s="8"/>
    </row>
    <row r="10" ht="27" spans="1:18">
      <c r="A10" s="6" t="s">
        <v>70</v>
      </c>
      <c r="B10" s="6" t="s">
        <v>71</v>
      </c>
      <c r="C10" s="6" t="s">
        <v>23</v>
      </c>
      <c r="D10" s="6" t="s">
        <v>24</v>
      </c>
      <c r="E10" s="6" t="s">
        <v>72</v>
      </c>
      <c r="F10" s="6" t="s">
        <v>73</v>
      </c>
      <c r="G10" s="8" t="s">
        <v>38</v>
      </c>
      <c r="H10" s="8"/>
      <c r="I10" s="8" t="s">
        <v>74</v>
      </c>
      <c r="J10" s="8" t="s">
        <v>75</v>
      </c>
      <c r="K10" s="6" t="s">
        <v>76</v>
      </c>
      <c r="L10" s="6" t="s">
        <v>48</v>
      </c>
      <c r="M10" s="6" t="s">
        <v>21</v>
      </c>
      <c r="N10" s="7">
        <v>151</v>
      </c>
      <c r="O10" s="7">
        <v>78</v>
      </c>
      <c r="P10" s="6">
        <f t="shared" si="0"/>
        <v>229</v>
      </c>
      <c r="Q10" s="8">
        <v>1</v>
      </c>
      <c r="R10" s="8"/>
    </row>
    <row r="11" ht="27" spans="1:18">
      <c r="A11" s="6" t="s">
        <v>77</v>
      </c>
      <c r="B11" s="6" t="s">
        <v>78</v>
      </c>
      <c r="C11" s="6" t="s">
        <v>23</v>
      </c>
      <c r="D11" s="6" t="s">
        <v>24</v>
      </c>
      <c r="E11" s="6" t="s">
        <v>79</v>
      </c>
      <c r="F11" s="6" t="s">
        <v>80</v>
      </c>
      <c r="G11" s="8" t="s">
        <v>38</v>
      </c>
      <c r="H11" s="8"/>
      <c r="I11" s="8" t="s">
        <v>81</v>
      </c>
      <c r="J11" s="8" t="s">
        <v>82</v>
      </c>
      <c r="K11" s="6" t="s">
        <v>83</v>
      </c>
      <c r="L11" s="6" t="s">
        <v>84</v>
      </c>
      <c r="M11" s="6" t="s">
        <v>21</v>
      </c>
      <c r="N11" s="7">
        <v>149.5</v>
      </c>
      <c r="O11" s="7">
        <v>75</v>
      </c>
      <c r="P11" s="6">
        <f t="shared" si="0"/>
        <v>224.5</v>
      </c>
      <c r="Q11" s="8">
        <v>1</v>
      </c>
      <c r="R11" s="8"/>
    </row>
    <row r="12" ht="40.5" spans="1:18">
      <c r="A12" s="6" t="s">
        <v>85</v>
      </c>
      <c r="B12" s="6" t="s">
        <v>86</v>
      </c>
      <c r="C12" s="6" t="s">
        <v>35</v>
      </c>
      <c r="D12" s="6" t="s">
        <v>24</v>
      </c>
      <c r="E12" s="6" t="s">
        <v>87</v>
      </c>
      <c r="F12" s="6" t="s">
        <v>88</v>
      </c>
      <c r="G12" s="7" t="s">
        <v>38</v>
      </c>
      <c r="H12" s="7"/>
      <c r="I12" s="7" t="s">
        <v>74</v>
      </c>
      <c r="J12" s="7" t="s">
        <v>89</v>
      </c>
      <c r="K12" s="6" t="s">
        <v>90</v>
      </c>
      <c r="L12" s="6" t="s">
        <v>48</v>
      </c>
      <c r="M12" s="6" t="s">
        <v>21</v>
      </c>
      <c r="N12" s="7">
        <v>175.1</v>
      </c>
      <c r="O12" s="7">
        <v>73.22</v>
      </c>
      <c r="P12" s="6">
        <f t="shared" si="0"/>
        <v>248.32</v>
      </c>
      <c r="Q12" s="8">
        <v>1</v>
      </c>
      <c r="R12" s="8"/>
    </row>
    <row r="13" ht="27" spans="1:18">
      <c r="A13" s="6" t="s">
        <v>91</v>
      </c>
      <c r="B13" s="6" t="s">
        <v>92</v>
      </c>
      <c r="C13" s="6" t="s">
        <v>23</v>
      </c>
      <c r="D13" s="6" t="s">
        <v>24</v>
      </c>
      <c r="E13" s="7">
        <v>1995.01</v>
      </c>
      <c r="F13" s="6" t="s">
        <v>93</v>
      </c>
      <c r="G13" s="8" t="s">
        <v>27</v>
      </c>
      <c r="H13" s="8" t="s">
        <v>28</v>
      </c>
      <c r="I13" s="8" t="s">
        <v>53</v>
      </c>
      <c r="J13" s="8" t="s">
        <v>94</v>
      </c>
      <c r="K13" s="6" t="s">
        <v>95</v>
      </c>
      <c r="L13" s="6" t="s">
        <v>32</v>
      </c>
      <c r="M13" s="6" t="s">
        <v>21</v>
      </c>
      <c r="N13" s="7">
        <v>181</v>
      </c>
      <c r="O13" s="7">
        <v>79.22</v>
      </c>
      <c r="P13" s="6">
        <f t="shared" si="0"/>
        <v>260.22</v>
      </c>
      <c r="Q13" s="8">
        <v>1</v>
      </c>
      <c r="R13" s="8"/>
    </row>
    <row r="14" ht="27" spans="1:18">
      <c r="A14" s="6" t="s">
        <v>96</v>
      </c>
      <c r="B14" s="6" t="s">
        <v>97</v>
      </c>
      <c r="C14" s="6" t="s">
        <v>23</v>
      </c>
      <c r="D14" s="6" t="s">
        <v>24</v>
      </c>
      <c r="E14" s="7">
        <v>1991.07</v>
      </c>
      <c r="F14" s="6" t="s">
        <v>98</v>
      </c>
      <c r="G14" s="8" t="s">
        <v>38</v>
      </c>
      <c r="H14" s="8"/>
      <c r="I14" s="8" t="s">
        <v>99</v>
      </c>
      <c r="J14" s="8" t="s">
        <v>100</v>
      </c>
      <c r="K14" s="6" t="s">
        <v>95</v>
      </c>
      <c r="L14" s="6" t="s">
        <v>101</v>
      </c>
      <c r="M14" s="6" t="s">
        <v>21</v>
      </c>
      <c r="N14" s="7">
        <v>151</v>
      </c>
      <c r="O14" s="7">
        <v>78.2</v>
      </c>
      <c r="P14" s="6">
        <f t="shared" si="0"/>
        <v>229.2</v>
      </c>
      <c r="Q14" s="8">
        <v>1</v>
      </c>
      <c r="R14" s="8"/>
    </row>
    <row r="15" ht="27" spans="1:18">
      <c r="A15" s="6" t="s">
        <v>102</v>
      </c>
      <c r="B15" s="6" t="s">
        <v>103</v>
      </c>
      <c r="C15" s="6" t="s">
        <v>35</v>
      </c>
      <c r="D15" s="6" t="s">
        <v>24</v>
      </c>
      <c r="E15" s="7">
        <v>1984.07</v>
      </c>
      <c r="F15" s="6" t="s">
        <v>104</v>
      </c>
      <c r="G15" s="8" t="s">
        <v>27</v>
      </c>
      <c r="H15" s="8" t="s">
        <v>28</v>
      </c>
      <c r="I15" s="8" t="s">
        <v>105</v>
      </c>
      <c r="J15" s="8" t="s">
        <v>106</v>
      </c>
      <c r="K15" s="6" t="s">
        <v>95</v>
      </c>
      <c r="L15" s="6" t="s">
        <v>107</v>
      </c>
      <c r="M15" s="6" t="s">
        <v>21</v>
      </c>
      <c r="N15" s="7">
        <v>170</v>
      </c>
      <c r="O15" s="7">
        <v>74.76</v>
      </c>
      <c r="P15" s="6">
        <f t="shared" si="0"/>
        <v>244.76</v>
      </c>
      <c r="Q15" s="8">
        <v>1</v>
      </c>
      <c r="R15" s="8"/>
    </row>
    <row r="16" ht="40.5" spans="1:18">
      <c r="A16" s="6" t="s">
        <v>108</v>
      </c>
      <c r="B16" s="6" t="s">
        <v>109</v>
      </c>
      <c r="C16" s="6" t="s">
        <v>23</v>
      </c>
      <c r="D16" s="6" t="s">
        <v>24</v>
      </c>
      <c r="E16" s="6" t="s">
        <v>110</v>
      </c>
      <c r="F16" s="6" t="s">
        <v>111</v>
      </c>
      <c r="G16" s="7" t="s">
        <v>38</v>
      </c>
      <c r="H16" s="7"/>
      <c r="I16" s="7" t="s">
        <v>81</v>
      </c>
      <c r="J16" s="7" t="s">
        <v>30</v>
      </c>
      <c r="K16" s="6" t="s">
        <v>112</v>
      </c>
      <c r="L16" s="6" t="s">
        <v>32</v>
      </c>
      <c r="M16" s="6" t="s">
        <v>21</v>
      </c>
      <c r="N16" s="7">
        <v>160.5</v>
      </c>
      <c r="O16" s="7">
        <v>82.8</v>
      </c>
      <c r="P16" s="6">
        <f t="shared" si="0"/>
        <v>243.3</v>
      </c>
      <c r="Q16" s="8">
        <v>1</v>
      </c>
      <c r="R16" s="8"/>
    </row>
    <row r="17" ht="40.5" spans="1:18">
      <c r="A17" s="6" t="s">
        <v>113</v>
      </c>
      <c r="B17" s="6" t="s">
        <v>114</v>
      </c>
      <c r="C17" s="6" t="s">
        <v>23</v>
      </c>
      <c r="D17" s="6" t="s">
        <v>24</v>
      </c>
      <c r="E17" s="6" t="s">
        <v>115</v>
      </c>
      <c r="F17" s="6" t="s">
        <v>116</v>
      </c>
      <c r="G17" s="7" t="s">
        <v>38</v>
      </c>
      <c r="H17" s="7"/>
      <c r="I17" s="7" t="s">
        <v>74</v>
      </c>
      <c r="J17" s="7" t="s">
        <v>117</v>
      </c>
      <c r="K17" s="6" t="s">
        <v>112</v>
      </c>
      <c r="L17" s="6" t="s">
        <v>48</v>
      </c>
      <c r="M17" s="6" t="s">
        <v>33</v>
      </c>
      <c r="N17" s="7">
        <v>172</v>
      </c>
      <c r="O17" s="7">
        <v>75.26</v>
      </c>
      <c r="P17" s="6">
        <f t="shared" si="0"/>
        <v>247.26</v>
      </c>
      <c r="Q17" s="8">
        <v>1</v>
      </c>
      <c r="R17" s="8"/>
    </row>
    <row r="18" ht="40.5" spans="1:18">
      <c r="A18" s="6" t="s">
        <v>118</v>
      </c>
      <c r="B18" s="6" t="s">
        <v>119</v>
      </c>
      <c r="C18" s="6" t="s">
        <v>23</v>
      </c>
      <c r="D18" s="6" t="s">
        <v>24</v>
      </c>
      <c r="E18" s="6" t="s">
        <v>120</v>
      </c>
      <c r="F18" s="6" t="s">
        <v>121</v>
      </c>
      <c r="G18" s="7" t="s">
        <v>27</v>
      </c>
      <c r="H18" s="7" t="s">
        <v>28</v>
      </c>
      <c r="I18" s="7" t="s">
        <v>122</v>
      </c>
      <c r="J18" s="7" t="s">
        <v>68</v>
      </c>
      <c r="K18" s="6" t="s">
        <v>112</v>
      </c>
      <c r="L18" s="6" t="s">
        <v>48</v>
      </c>
      <c r="M18" s="6" t="s">
        <v>33</v>
      </c>
      <c r="N18" s="7">
        <v>158</v>
      </c>
      <c r="O18" s="7">
        <v>79.24</v>
      </c>
      <c r="P18" s="6">
        <f t="shared" si="0"/>
        <v>237.24</v>
      </c>
      <c r="Q18" s="8">
        <v>2</v>
      </c>
      <c r="R18" s="8"/>
    </row>
    <row r="19" ht="40.5" spans="1:18">
      <c r="A19" s="6" t="s">
        <v>123</v>
      </c>
      <c r="B19" s="6" t="s">
        <v>124</v>
      </c>
      <c r="C19" s="6" t="s">
        <v>23</v>
      </c>
      <c r="D19" s="6" t="s">
        <v>24</v>
      </c>
      <c r="E19" s="6" t="s">
        <v>125</v>
      </c>
      <c r="F19" s="6" t="s">
        <v>126</v>
      </c>
      <c r="G19" s="8" t="s">
        <v>27</v>
      </c>
      <c r="H19" s="8" t="s">
        <v>28</v>
      </c>
      <c r="I19" s="8" t="s">
        <v>60</v>
      </c>
      <c r="J19" s="8" t="s">
        <v>30</v>
      </c>
      <c r="K19" s="6" t="s">
        <v>127</v>
      </c>
      <c r="L19" s="6" t="s">
        <v>32</v>
      </c>
      <c r="M19" s="6" t="s">
        <v>21</v>
      </c>
      <c r="N19" s="7">
        <v>152</v>
      </c>
      <c r="O19" s="7">
        <v>77.8</v>
      </c>
      <c r="P19" s="6">
        <f t="shared" si="0"/>
        <v>229.8</v>
      </c>
      <c r="Q19" s="8">
        <v>1</v>
      </c>
      <c r="R19" s="8"/>
    </row>
    <row r="20" ht="27" spans="1:18">
      <c r="A20" s="6" t="s">
        <v>128</v>
      </c>
      <c r="B20" s="6" t="s">
        <v>129</v>
      </c>
      <c r="C20" s="6" t="s">
        <v>35</v>
      </c>
      <c r="D20" s="6" t="s">
        <v>24</v>
      </c>
      <c r="E20" s="6" t="s">
        <v>130</v>
      </c>
      <c r="F20" s="6" t="s">
        <v>131</v>
      </c>
      <c r="G20" s="7" t="s">
        <v>38</v>
      </c>
      <c r="H20" s="7"/>
      <c r="I20" s="7" t="s">
        <v>132</v>
      </c>
      <c r="J20" s="7" t="s">
        <v>133</v>
      </c>
      <c r="K20" s="6" t="s">
        <v>134</v>
      </c>
      <c r="L20" s="6" t="s">
        <v>48</v>
      </c>
      <c r="M20" s="6" t="s">
        <v>21</v>
      </c>
      <c r="N20" s="7">
        <v>157.3</v>
      </c>
      <c r="O20" s="7">
        <v>77.3</v>
      </c>
      <c r="P20" s="6">
        <f t="shared" si="0"/>
        <v>234.6</v>
      </c>
      <c r="Q20" s="8">
        <v>1</v>
      </c>
      <c r="R20" s="8"/>
    </row>
    <row r="21" ht="27" spans="1:18">
      <c r="A21" s="6" t="s">
        <v>135</v>
      </c>
      <c r="B21" s="6" t="s">
        <v>136</v>
      </c>
      <c r="C21" s="6" t="s">
        <v>35</v>
      </c>
      <c r="D21" s="6" t="s">
        <v>24</v>
      </c>
      <c r="E21" s="6" t="s">
        <v>137</v>
      </c>
      <c r="F21" s="6" t="s">
        <v>138</v>
      </c>
      <c r="G21" s="7" t="s">
        <v>38</v>
      </c>
      <c r="H21" s="7"/>
      <c r="I21" s="7" t="s">
        <v>139</v>
      </c>
      <c r="J21" s="7" t="s">
        <v>140</v>
      </c>
      <c r="K21" s="6" t="s">
        <v>141</v>
      </c>
      <c r="L21" s="6" t="s">
        <v>48</v>
      </c>
      <c r="M21" s="6" t="s">
        <v>21</v>
      </c>
      <c r="N21" s="7">
        <v>146.5</v>
      </c>
      <c r="O21" s="7">
        <v>71.32</v>
      </c>
      <c r="P21" s="6">
        <f t="shared" si="0"/>
        <v>217.82</v>
      </c>
      <c r="Q21" s="8">
        <v>1</v>
      </c>
      <c r="R21" s="8"/>
    </row>
    <row r="22" ht="40.5" spans="1:18">
      <c r="A22" s="6" t="s">
        <v>142</v>
      </c>
      <c r="B22" s="6" t="s">
        <v>143</v>
      </c>
      <c r="C22" s="6" t="s">
        <v>23</v>
      </c>
      <c r="D22" s="6" t="s">
        <v>24</v>
      </c>
      <c r="E22" s="6" t="s">
        <v>144</v>
      </c>
      <c r="F22" s="6" t="s">
        <v>145</v>
      </c>
      <c r="G22" s="8" t="s">
        <v>27</v>
      </c>
      <c r="H22" s="8" t="s">
        <v>28</v>
      </c>
      <c r="I22" s="8" t="s">
        <v>146</v>
      </c>
      <c r="J22" s="8" t="s">
        <v>147</v>
      </c>
      <c r="K22" s="6" t="s">
        <v>148</v>
      </c>
      <c r="L22" s="6" t="s">
        <v>48</v>
      </c>
      <c r="M22" s="6" t="s">
        <v>33</v>
      </c>
      <c r="N22" s="7">
        <v>173.3</v>
      </c>
      <c r="O22" s="7">
        <v>73</v>
      </c>
      <c r="P22" s="6">
        <f t="shared" si="0"/>
        <v>246.3</v>
      </c>
      <c r="Q22" s="8">
        <v>1</v>
      </c>
      <c r="R22" s="8"/>
    </row>
    <row r="23" ht="40.5" spans="1:18">
      <c r="A23" s="6" t="s">
        <v>149</v>
      </c>
      <c r="B23" s="6" t="s">
        <v>150</v>
      </c>
      <c r="C23" s="6" t="s">
        <v>23</v>
      </c>
      <c r="D23" s="6" t="s">
        <v>24</v>
      </c>
      <c r="E23" s="6" t="s">
        <v>151</v>
      </c>
      <c r="F23" s="6" t="s">
        <v>152</v>
      </c>
      <c r="G23" s="8" t="s">
        <v>27</v>
      </c>
      <c r="H23" s="8" t="s">
        <v>28</v>
      </c>
      <c r="I23" s="8" t="s">
        <v>153</v>
      </c>
      <c r="J23" s="8" t="s">
        <v>154</v>
      </c>
      <c r="K23" s="6" t="s">
        <v>148</v>
      </c>
      <c r="L23" s="6" t="s">
        <v>48</v>
      </c>
      <c r="M23" s="6" t="s">
        <v>33</v>
      </c>
      <c r="N23" s="7">
        <v>168.3</v>
      </c>
      <c r="O23" s="7">
        <v>77.6</v>
      </c>
      <c r="P23" s="6">
        <f t="shared" si="0"/>
        <v>245.9</v>
      </c>
      <c r="Q23" s="8">
        <v>2</v>
      </c>
      <c r="R23" s="8"/>
    </row>
    <row r="24" ht="40.5" spans="1:18">
      <c r="A24" s="6" t="s">
        <v>155</v>
      </c>
      <c r="B24" s="6" t="s">
        <v>156</v>
      </c>
      <c r="C24" s="6" t="s">
        <v>23</v>
      </c>
      <c r="D24" s="6" t="s">
        <v>24</v>
      </c>
      <c r="E24" s="6" t="s">
        <v>115</v>
      </c>
      <c r="F24" s="6" t="s">
        <v>157</v>
      </c>
      <c r="G24" s="8" t="s">
        <v>27</v>
      </c>
      <c r="H24" s="8" t="s">
        <v>28</v>
      </c>
      <c r="I24" s="8" t="s">
        <v>158</v>
      </c>
      <c r="J24" s="8" t="s">
        <v>159</v>
      </c>
      <c r="K24" s="6" t="s">
        <v>148</v>
      </c>
      <c r="L24" s="6" t="s">
        <v>160</v>
      </c>
      <c r="M24" s="6" t="s">
        <v>21</v>
      </c>
      <c r="N24" s="7">
        <v>170</v>
      </c>
      <c r="O24" s="12">
        <v>80.6</v>
      </c>
      <c r="P24" s="11">
        <f t="shared" si="0"/>
        <v>250.6</v>
      </c>
      <c r="Q24" s="8">
        <v>1</v>
      </c>
      <c r="R24" s="8"/>
    </row>
    <row r="25" ht="27" spans="1:18">
      <c r="A25" s="6" t="s">
        <v>161</v>
      </c>
      <c r="B25" s="6" t="s">
        <v>162</v>
      </c>
      <c r="C25" s="6" t="s">
        <v>23</v>
      </c>
      <c r="D25" s="6" t="s">
        <v>24</v>
      </c>
      <c r="E25" s="6" t="s">
        <v>163</v>
      </c>
      <c r="F25" s="6" t="s">
        <v>164</v>
      </c>
      <c r="G25" s="8" t="s">
        <v>38</v>
      </c>
      <c r="H25" s="8"/>
      <c r="I25" s="8" t="s">
        <v>99</v>
      </c>
      <c r="J25" s="8" t="s">
        <v>165</v>
      </c>
      <c r="K25" s="6" t="s">
        <v>166</v>
      </c>
      <c r="L25" s="6" t="s">
        <v>101</v>
      </c>
      <c r="M25" s="6" t="s">
        <v>21</v>
      </c>
      <c r="N25" s="7">
        <v>158.4</v>
      </c>
      <c r="O25" s="12">
        <v>75.4</v>
      </c>
      <c r="P25" s="11">
        <f t="shared" si="0"/>
        <v>233.8</v>
      </c>
      <c r="Q25" s="8">
        <v>1</v>
      </c>
      <c r="R25" s="8"/>
    </row>
    <row r="26" ht="27" spans="1:18">
      <c r="A26" s="6" t="s">
        <v>167</v>
      </c>
      <c r="B26" s="6" t="s">
        <v>168</v>
      </c>
      <c r="C26" s="6" t="s">
        <v>35</v>
      </c>
      <c r="D26" s="6" t="s">
        <v>24</v>
      </c>
      <c r="E26" s="6" t="s">
        <v>169</v>
      </c>
      <c r="F26" s="6" t="s">
        <v>170</v>
      </c>
      <c r="G26" s="8" t="s">
        <v>27</v>
      </c>
      <c r="H26" s="8" t="s">
        <v>28</v>
      </c>
      <c r="I26" s="8" t="s">
        <v>53</v>
      </c>
      <c r="J26" s="8" t="s">
        <v>171</v>
      </c>
      <c r="K26" s="6" t="s">
        <v>166</v>
      </c>
      <c r="L26" s="6" t="s">
        <v>107</v>
      </c>
      <c r="M26" s="6" t="s">
        <v>21</v>
      </c>
      <c r="N26" s="7">
        <v>187</v>
      </c>
      <c r="O26" s="12">
        <v>74.26</v>
      </c>
      <c r="P26" s="11">
        <f t="shared" si="0"/>
        <v>261.26</v>
      </c>
      <c r="Q26" s="8">
        <v>1</v>
      </c>
      <c r="R26" s="8"/>
    </row>
    <row r="27" ht="27" spans="1:18">
      <c r="A27" s="6" t="s">
        <v>172</v>
      </c>
      <c r="B27" s="6" t="s">
        <v>173</v>
      </c>
      <c r="C27" s="6" t="s">
        <v>35</v>
      </c>
      <c r="D27" s="6" t="s">
        <v>24</v>
      </c>
      <c r="E27" s="6" t="s">
        <v>174</v>
      </c>
      <c r="F27" s="6" t="s">
        <v>175</v>
      </c>
      <c r="G27" s="8" t="s">
        <v>27</v>
      </c>
      <c r="H27" s="8" t="s">
        <v>28</v>
      </c>
      <c r="I27" s="8" t="s">
        <v>60</v>
      </c>
      <c r="J27" s="8" t="s">
        <v>176</v>
      </c>
      <c r="K27" s="6" t="s">
        <v>177</v>
      </c>
      <c r="L27" s="6" t="s">
        <v>48</v>
      </c>
      <c r="M27" s="6" t="s">
        <v>21</v>
      </c>
      <c r="N27" s="7">
        <v>164</v>
      </c>
      <c r="O27" s="12">
        <v>81.9</v>
      </c>
      <c r="P27" s="11">
        <f t="shared" si="0"/>
        <v>245.9</v>
      </c>
      <c r="Q27" s="8">
        <v>1</v>
      </c>
      <c r="R27" s="8"/>
    </row>
    <row r="28" ht="40.5" spans="1:18">
      <c r="A28" s="6" t="s">
        <v>178</v>
      </c>
      <c r="B28" s="6" t="s">
        <v>179</v>
      </c>
      <c r="C28" s="6" t="s">
        <v>35</v>
      </c>
      <c r="D28" s="6" t="s">
        <v>24</v>
      </c>
      <c r="E28" s="6" t="s">
        <v>180</v>
      </c>
      <c r="F28" s="6" t="s">
        <v>181</v>
      </c>
      <c r="G28" s="9" t="s">
        <v>38</v>
      </c>
      <c r="H28" s="9"/>
      <c r="I28" s="9" t="s">
        <v>182</v>
      </c>
      <c r="J28" s="9" t="s">
        <v>183</v>
      </c>
      <c r="K28" s="6" t="s">
        <v>184</v>
      </c>
      <c r="L28" s="6" t="s">
        <v>32</v>
      </c>
      <c r="M28" s="6" t="s">
        <v>21</v>
      </c>
      <c r="N28" s="7">
        <v>181</v>
      </c>
      <c r="O28" s="12">
        <v>82.2</v>
      </c>
      <c r="P28" s="11">
        <f t="shared" si="0"/>
        <v>263.2</v>
      </c>
      <c r="Q28" s="8">
        <v>1</v>
      </c>
      <c r="R28" s="8"/>
    </row>
    <row r="29" ht="54" spans="1:18">
      <c r="A29" s="6" t="s">
        <v>185</v>
      </c>
      <c r="B29" s="6" t="s">
        <v>186</v>
      </c>
      <c r="C29" s="6" t="s">
        <v>23</v>
      </c>
      <c r="D29" s="6" t="s">
        <v>24</v>
      </c>
      <c r="E29" s="6" t="s">
        <v>187</v>
      </c>
      <c r="F29" s="6" t="s">
        <v>188</v>
      </c>
      <c r="G29" s="7" t="s">
        <v>27</v>
      </c>
      <c r="H29" s="7" t="s">
        <v>28</v>
      </c>
      <c r="I29" s="7" t="s">
        <v>189</v>
      </c>
      <c r="J29" s="7" t="s">
        <v>190</v>
      </c>
      <c r="K29" s="6" t="s">
        <v>191</v>
      </c>
      <c r="L29" s="6" t="s">
        <v>32</v>
      </c>
      <c r="M29" s="6" t="s">
        <v>21</v>
      </c>
      <c r="N29" s="7">
        <v>212.5</v>
      </c>
      <c r="O29" s="7">
        <v>75.8</v>
      </c>
      <c r="P29" s="6">
        <f t="shared" si="0"/>
        <v>288.3</v>
      </c>
      <c r="Q29" s="8">
        <v>1</v>
      </c>
      <c r="R29" s="8"/>
    </row>
    <row r="30" ht="27" spans="1:18">
      <c r="A30" s="6" t="s">
        <v>192</v>
      </c>
      <c r="B30" s="6" t="s">
        <v>193</v>
      </c>
      <c r="C30" s="6" t="s">
        <v>23</v>
      </c>
      <c r="D30" s="6" t="s">
        <v>24</v>
      </c>
      <c r="E30" s="6" t="s">
        <v>194</v>
      </c>
      <c r="F30" s="6" t="s">
        <v>195</v>
      </c>
      <c r="G30" s="7" t="s">
        <v>27</v>
      </c>
      <c r="H30" s="7" t="s">
        <v>28</v>
      </c>
      <c r="I30" s="7" t="s">
        <v>60</v>
      </c>
      <c r="J30" s="7" t="s">
        <v>196</v>
      </c>
      <c r="K30" s="6" t="s">
        <v>197</v>
      </c>
      <c r="L30" s="6" t="s">
        <v>48</v>
      </c>
      <c r="M30" s="6" t="s">
        <v>21</v>
      </c>
      <c r="N30" s="7">
        <v>182.6</v>
      </c>
      <c r="O30" s="7">
        <v>76.5</v>
      </c>
      <c r="P30" s="6">
        <f t="shared" si="0"/>
        <v>259.1</v>
      </c>
      <c r="Q30" s="8">
        <v>1</v>
      </c>
      <c r="R30" s="8"/>
    </row>
    <row r="31" ht="27" spans="1:18">
      <c r="A31" s="6" t="s">
        <v>198</v>
      </c>
      <c r="B31" s="6" t="s">
        <v>199</v>
      </c>
      <c r="C31" s="6" t="s">
        <v>35</v>
      </c>
      <c r="D31" s="6" t="s">
        <v>24</v>
      </c>
      <c r="E31" s="6" t="s">
        <v>200</v>
      </c>
      <c r="F31" s="6" t="s">
        <v>201</v>
      </c>
      <c r="G31" s="7" t="s">
        <v>27</v>
      </c>
      <c r="H31" s="7" t="s">
        <v>28</v>
      </c>
      <c r="I31" s="7" t="s">
        <v>53</v>
      </c>
      <c r="J31" s="7" t="s">
        <v>202</v>
      </c>
      <c r="K31" s="6" t="s">
        <v>203</v>
      </c>
      <c r="L31" s="6" t="s">
        <v>32</v>
      </c>
      <c r="M31" s="6" t="s">
        <v>21</v>
      </c>
      <c r="N31" s="7">
        <v>183</v>
      </c>
      <c r="O31" s="7">
        <v>78.32</v>
      </c>
      <c r="P31" s="6">
        <f t="shared" si="0"/>
        <v>261.32</v>
      </c>
      <c r="Q31" s="8">
        <v>1</v>
      </c>
      <c r="R31" s="8"/>
    </row>
    <row r="32" ht="27" spans="1:18">
      <c r="A32" s="6" t="s">
        <v>204</v>
      </c>
      <c r="B32" s="6" t="s">
        <v>205</v>
      </c>
      <c r="C32" s="6" t="s">
        <v>35</v>
      </c>
      <c r="D32" s="6" t="s">
        <v>24</v>
      </c>
      <c r="E32" s="6" t="s">
        <v>206</v>
      </c>
      <c r="F32" s="6" t="s">
        <v>207</v>
      </c>
      <c r="G32" s="7" t="s">
        <v>38</v>
      </c>
      <c r="H32" s="7"/>
      <c r="I32" s="7" t="s">
        <v>74</v>
      </c>
      <c r="J32" s="7" t="s">
        <v>208</v>
      </c>
      <c r="K32" s="6" t="s">
        <v>209</v>
      </c>
      <c r="L32" s="6" t="s">
        <v>32</v>
      </c>
      <c r="M32" s="6" t="s">
        <v>21</v>
      </c>
      <c r="N32" s="7">
        <v>153.5</v>
      </c>
      <c r="O32" s="7">
        <v>77.6</v>
      </c>
      <c r="P32" s="6">
        <f t="shared" si="0"/>
        <v>231.1</v>
      </c>
      <c r="Q32" s="8">
        <v>1</v>
      </c>
      <c r="R32" s="8"/>
    </row>
    <row r="33" ht="27" spans="1:18">
      <c r="A33" s="6" t="s">
        <v>210</v>
      </c>
      <c r="B33" s="6" t="s">
        <v>211</v>
      </c>
      <c r="C33" s="6" t="s">
        <v>23</v>
      </c>
      <c r="D33" s="6" t="s">
        <v>24</v>
      </c>
      <c r="E33" s="6" t="s">
        <v>212</v>
      </c>
      <c r="F33" s="6" t="s">
        <v>213</v>
      </c>
      <c r="G33" s="7" t="s">
        <v>38</v>
      </c>
      <c r="H33" s="7"/>
      <c r="I33" s="7" t="s">
        <v>214</v>
      </c>
      <c r="J33" s="7" t="s">
        <v>215</v>
      </c>
      <c r="K33" s="6" t="s">
        <v>216</v>
      </c>
      <c r="L33" s="6" t="s">
        <v>217</v>
      </c>
      <c r="M33" s="6" t="s">
        <v>21</v>
      </c>
      <c r="N33" s="7">
        <v>154</v>
      </c>
      <c r="O33" s="7">
        <v>82.1</v>
      </c>
      <c r="P33" s="6">
        <f t="shared" si="0"/>
        <v>236.1</v>
      </c>
      <c r="Q33" s="8">
        <v>1</v>
      </c>
      <c r="R33" s="8"/>
    </row>
    <row r="34" ht="27" spans="1:18">
      <c r="A34" s="6" t="s">
        <v>218</v>
      </c>
      <c r="B34" s="6" t="s">
        <v>219</v>
      </c>
      <c r="C34" s="6" t="s">
        <v>35</v>
      </c>
      <c r="D34" s="6" t="s">
        <v>24</v>
      </c>
      <c r="E34" s="6" t="s">
        <v>220</v>
      </c>
      <c r="F34" s="6" t="s">
        <v>221</v>
      </c>
      <c r="G34" s="7" t="s">
        <v>27</v>
      </c>
      <c r="H34" s="7" t="s">
        <v>28</v>
      </c>
      <c r="I34" s="7" t="s">
        <v>222</v>
      </c>
      <c r="J34" s="7" t="s">
        <v>223</v>
      </c>
      <c r="K34" s="6" t="s">
        <v>224</v>
      </c>
      <c r="L34" s="6" t="s">
        <v>48</v>
      </c>
      <c r="M34" s="6" t="s">
        <v>21</v>
      </c>
      <c r="N34" s="7">
        <v>153.1</v>
      </c>
      <c r="O34" s="7">
        <v>79.4</v>
      </c>
      <c r="P34" s="6">
        <f t="shared" si="0"/>
        <v>232.5</v>
      </c>
      <c r="Q34" s="8">
        <v>1</v>
      </c>
      <c r="R34" s="8"/>
    </row>
    <row r="35" ht="27" spans="1:18">
      <c r="A35" s="6" t="s">
        <v>225</v>
      </c>
      <c r="B35" s="6" t="s">
        <v>226</v>
      </c>
      <c r="C35" s="6" t="s">
        <v>23</v>
      </c>
      <c r="D35" s="6" t="s">
        <v>24</v>
      </c>
      <c r="E35" s="6" t="s">
        <v>227</v>
      </c>
      <c r="F35" s="6" t="s">
        <v>228</v>
      </c>
      <c r="G35" s="7" t="s">
        <v>38</v>
      </c>
      <c r="H35" s="7"/>
      <c r="I35" s="7" t="s">
        <v>60</v>
      </c>
      <c r="J35" s="7" t="s">
        <v>229</v>
      </c>
      <c r="K35" s="6" t="s">
        <v>230</v>
      </c>
      <c r="L35" s="6" t="s">
        <v>217</v>
      </c>
      <c r="M35" s="6" t="s">
        <v>21</v>
      </c>
      <c r="N35" s="7">
        <v>156</v>
      </c>
      <c r="O35" s="7">
        <v>71.9</v>
      </c>
      <c r="P35" s="6">
        <f t="shared" si="0"/>
        <v>227.9</v>
      </c>
      <c r="Q35" s="8">
        <v>1</v>
      </c>
      <c r="R35" s="8"/>
    </row>
    <row r="36" ht="27" spans="1:18">
      <c r="A36" s="6" t="s">
        <v>231</v>
      </c>
      <c r="B36" s="6" t="s">
        <v>232</v>
      </c>
      <c r="C36" s="6" t="s">
        <v>35</v>
      </c>
      <c r="D36" s="6" t="s">
        <v>24</v>
      </c>
      <c r="E36" s="6" t="s">
        <v>44</v>
      </c>
      <c r="F36" s="6" t="s">
        <v>233</v>
      </c>
      <c r="G36" s="7" t="s">
        <v>27</v>
      </c>
      <c r="H36" s="7" t="s">
        <v>28</v>
      </c>
      <c r="I36" s="7" t="s">
        <v>60</v>
      </c>
      <c r="J36" s="7" t="s">
        <v>234</v>
      </c>
      <c r="K36" s="6" t="s">
        <v>230</v>
      </c>
      <c r="L36" s="6" t="s">
        <v>32</v>
      </c>
      <c r="M36" s="6" t="s">
        <v>21</v>
      </c>
      <c r="N36" s="7">
        <v>170.5</v>
      </c>
      <c r="O36" s="7">
        <v>80</v>
      </c>
      <c r="P36" s="6">
        <f t="shared" si="0"/>
        <v>250.5</v>
      </c>
      <c r="Q36" s="8">
        <v>1</v>
      </c>
      <c r="R36" s="8"/>
    </row>
    <row r="37" ht="27" spans="1:18">
      <c r="A37" s="6" t="s">
        <v>235</v>
      </c>
      <c r="B37" s="6" t="s">
        <v>236</v>
      </c>
      <c r="C37" s="6" t="s">
        <v>35</v>
      </c>
      <c r="D37" s="6" t="s">
        <v>237</v>
      </c>
      <c r="E37" s="6" t="s">
        <v>44</v>
      </c>
      <c r="F37" s="6" t="s">
        <v>238</v>
      </c>
      <c r="G37" s="7" t="s">
        <v>27</v>
      </c>
      <c r="H37" s="7" t="s">
        <v>28</v>
      </c>
      <c r="I37" s="7" t="s">
        <v>239</v>
      </c>
      <c r="J37" s="7" t="s">
        <v>234</v>
      </c>
      <c r="K37" s="6" t="s">
        <v>240</v>
      </c>
      <c r="L37" s="6" t="s">
        <v>32</v>
      </c>
      <c r="M37" s="6" t="s">
        <v>21</v>
      </c>
      <c r="N37" s="7">
        <v>166</v>
      </c>
      <c r="O37" s="7">
        <v>71.96</v>
      </c>
      <c r="P37" s="6">
        <f t="shared" si="0"/>
        <v>237.96</v>
      </c>
      <c r="Q37" s="8">
        <v>1</v>
      </c>
      <c r="R37" s="8"/>
    </row>
    <row r="38" ht="27" spans="1:18">
      <c r="A38" s="6" t="s">
        <v>241</v>
      </c>
      <c r="B38" s="6" t="s">
        <v>242</v>
      </c>
      <c r="C38" s="6" t="s">
        <v>23</v>
      </c>
      <c r="D38" s="6" t="s">
        <v>24</v>
      </c>
      <c r="E38" s="6" t="s">
        <v>243</v>
      </c>
      <c r="F38" s="6" t="s">
        <v>244</v>
      </c>
      <c r="G38" s="8" t="s">
        <v>27</v>
      </c>
      <c r="H38" s="8" t="s">
        <v>28</v>
      </c>
      <c r="I38" s="8" t="s">
        <v>158</v>
      </c>
      <c r="J38" s="8" t="s">
        <v>245</v>
      </c>
      <c r="K38" s="6" t="s">
        <v>246</v>
      </c>
      <c r="L38" s="6" t="s">
        <v>32</v>
      </c>
      <c r="M38" s="6" t="s">
        <v>21</v>
      </c>
      <c r="N38" s="7">
        <v>180</v>
      </c>
      <c r="O38" s="7">
        <v>84.9</v>
      </c>
      <c r="P38" s="6">
        <f t="shared" si="0"/>
        <v>264.9</v>
      </c>
      <c r="Q38" s="8">
        <v>1</v>
      </c>
      <c r="R38" s="8"/>
    </row>
    <row r="39" ht="27" spans="1:18">
      <c r="A39" s="6" t="s">
        <v>247</v>
      </c>
      <c r="B39" s="6" t="s">
        <v>248</v>
      </c>
      <c r="C39" s="6" t="s">
        <v>23</v>
      </c>
      <c r="D39" s="6" t="s">
        <v>24</v>
      </c>
      <c r="E39" s="6" t="s">
        <v>65</v>
      </c>
      <c r="F39" s="6" t="s">
        <v>249</v>
      </c>
      <c r="G39" s="8" t="s">
        <v>38</v>
      </c>
      <c r="H39" s="8"/>
      <c r="I39" s="8" t="s">
        <v>250</v>
      </c>
      <c r="J39" s="8" t="s">
        <v>251</v>
      </c>
      <c r="K39" s="6" t="s">
        <v>252</v>
      </c>
      <c r="L39" s="6" t="s">
        <v>48</v>
      </c>
      <c r="M39" s="6" t="s">
        <v>21</v>
      </c>
      <c r="N39" s="7">
        <v>152.6</v>
      </c>
      <c r="O39" s="7">
        <v>82.9</v>
      </c>
      <c r="P39" s="6">
        <f t="shared" si="0"/>
        <v>235.5</v>
      </c>
      <c r="Q39" s="8">
        <v>1</v>
      </c>
      <c r="R39" s="8"/>
    </row>
    <row r="40" ht="27" spans="1:18">
      <c r="A40" s="6" t="s">
        <v>253</v>
      </c>
      <c r="B40" s="6" t="s">
        <v>254</v>
      </c>
      <c r="C40" s="6" t="s">
        <v>23</v>
      </c>
      <c r="D40" s="6" t="s">
        <v>24</v>
      </c>
      <c r="E40" s="6" t="s">
        <v>200</v>
      </c>
      <c r="F40" s="6" t="s">
        <v>255</v>
      </c>
      <c r="G40" s="8" t="s">
        <v>27</v>
      </c>
      <c r="H40" s="8" t="s">
        <v>28</v>
      </c>
      <c r="I40" s="8" t="s">
        <v>122</v>
      </c>
      <c r="J40" s="8" t="s">
        <v>256</v>
      </c>
      <c r="K40" s="6" t="s">
        <v>257</v>
      </c>
      <c r="L40" s="6" t="s">
        <v>32</v>
      </c>
      <c r="M40" s="6" t="s">
        <v>21</v>
      </c>
      <c r="N40" s="7">
        <v>189.5</v>
      </c>
      <c r="O40" s="7">
        <v>74.44</v>
      </c>
      <c r="P40" s="6">
        <f t="shared" si="0"/>
        <v>263.94</v>
      </c>
      <c r="Q40" s="8">
        <v>1</v>
      </c>
      <c r="R40" s="8"/>
    </row>
    <row r="41" ht="27" spans="1:18">
      <c r="A41" s="6" t="s">
        <v>258</v>
      </c>
      <c r="B41" s="6" t="s">
        <v>259</v>
      </c>
      <c r="C41" s="6" t="s">
        <v>35</v>
      </c>
      <c r="D41" s="6" t="s">
        <v>24</v>
      </c>
      <c r="E41" s="6" t="s">
        <v>115</v>
      </c>
      <c r="F41" s="6" t="s">
        <v>260</v>
      </c>
      <c r="G41" s="7" t="s">
        <v>38</v>
      </c>
      <c r="H41" s="7"/>
      <c r="I41" s="7" t="s">
        <v>39</v>
      </c>
      <c r="J41" s="7" t="s">
        <v>261</v>
      </c>
      <c r="K41" s="6" t="s">
        <v>262</v>
      </c>
      <c r="L41" s="6" t="s">
        <v>48</v>
      </c>
      <c r="M41" s="6" t="s">
        <v>21</v>
      </c>
      <c r="N41" s="7">
        <v>151.6</v>
      </c>
      <c r="O41" s="7">
        <v>73.8</v>
      </c>
      <c r="P41" s="6">
        <f t="shared" si="0"/>
        <v>225.4</v>
      </c>
      <c r="Q41" s="8">
        <v>1</v>
      </c>
      <c r="R41" s="8"/>
    </row>
    <row r="42" ht="27" spans="1:18">
      <c r="A42" s="6" t="s">
        <v>263</v>
      </c>
      <c r="B42" s="6" t="s">
        <v>264</v>
      </c>
      <c r="C42" s="6" t="s">
        <v>35</v>
      </c>
      <c r="D42" s="6" t="s">
        <v>24</v>
      </c>
      <c r="E42" s="6" t="s">
        <v>265</v>
      </c>
      <c r="F42" s="6" t="s">
        <v>266</v>
      </c>
      <c r="G42" s="8" t="s">
        <v>27</v>
      </c>
      <c r="H42" s="8" t="s">
        <v>28</v>
      </c>
      <c r="I42" s="7" t="s">
        <v>267</v>
      </c>
      <c r="J42" s="8" t="s">
        <v>268</v>
      </c>
      <c r="K42" s="6" t="s">
        <v>269</v>
      </c>
      <c r="L42" s="6" t="s">
        <v>270</v>
      </c>
      <c r="M42" s="6" t="s">
        <v>21</v>
      </c>
      <c r="N42" s="7">
        <v>193.5</v>
      </c>
      <c r="O42" s="7">
        <v>79</v>
      </c>
      <c r="P42" s="6">
        <f t="shared" si="0"/>
        <v>272.5</v>
      </c>
      <c r="Q42" s="8">
        <v>1</v>
      </c>
      <c r="R42" s="8"/>
    </row>
    <row r="43" ht="27" spans="1:18">
      <c r="A43" s="6" t="s">
        <v>271</v>
      </c>
      <c r="B43" s="6" t="s">
        <v>272</v>
      </c>
      <c r="C43" s="6" t="s">
        <v>35</v>
      </c>
      <c r="D43" s="6" t="s">
        <v>24</v>
      </c>
      <c r="E43" s="6" t="s">
        <v>273</v>
      </c>
      <c r="F43" s="6" t="s">
        <v>274</v>
      </c>
      <c r="G43" s="8" t="s">
        <v>27</v>
      </c>
      <c r="H43" s="8" t="s">
        <v>28</v>
      </c>
      <c r="I43" s="7" t="s">
        <v>122</v>
      </c>
      <c r="J43" s="8" t="s">
        <v>275</v>
      </c>
      <c r="K43" s="6" t="s">
        <v>269</v>
      </c>
      <c r="L43" s="6" t="s">
        <v>48</v>
      </c>
      <c r="M43" s="6" t="s">
        <v>21</v>
      </c>
      <c r="N43" s="7">
        <v>197</v>
      </c>
      <c r="O43" s="7">
        <v>78.3</v>
      </c>
      <c r="P43" s="6">
        <f t="shared" si="0"/>
        <v>275.3</v>
      </c>
      <c r="Q43" s="8">
        <v>1</v>
      </c>
      <c r="R43" s="8"/>
    </row>
    <row r="44" ht="40.5" spans="1:18">
      <c r="A44" s="6" t="s">
        <v>276</v>
      </c>
      <c r="B44" s="6" t="s">
        <v>277</v>
      </c>
      <c r="C44" s="6" t="s">
        <v>23</v>
      </c>
      <c r="D44" s="6" t="s">
        <v>24</v>
      </c>
      <c r="E44" s="6" t="s">
        <v>278</v>
      </c>
      <c r="F44" s="6" t="s">
        <v>279</v>
      </c>
      <c r="G44" s="7" t="s">
        <v>27</v>
      </c>
      <c r="H44" s="7" t="s">
        <v>28</v>
      </c>
      <c r="I44" s="7" t="s">
        <v>222</v>
      </c>
      <c r="J44" s="7" t="s">
        <v>280</v>
      </c>
      <c r="K44" s="6" t="s">
        <v>281</v>
      </c>
      <c r="L44" s="6" t="s">
        <v>48</v>
      </c>
      <c r="M44" s="6" t="s">
        <v>21</v>
      </c>
      <c r="N44" s="7">
        <v>187</v>
      </c>
      <c r="O44" s="7">
        <v>54</v>
      </c>
      <c r="P44" s="6">
        <f t="shared" si="0"/>
        <v>241</v>
      </c>
      <c r="Q44" s="8">
        <v>1</v>
      </c>
      <c r="R44" s="8"/>
    </row>
    <row r="45" ht="40.5" spans="1:18">
      <c r="A45" s="6" t="s">
        <v>282</v>
      </c>
      <c r="B45" s="6" t="s">
        <v>283</v>
      </c>
      <c r="C45" s="6" t="s">
        <v>35</v>
      </c>
      <c r="D45" s="6" t="s">
        <v>24</v>
      </c>
      <c r="E45" s="6" t="s">
        <v>284</v>
      </c>
      <c r="F45" s="6" t="s">
        <v>285</v>
      </c>
      <c r="G45" s="8" t="s">
        <v>27</v>
      </c>
      <c r="H45" s="8" t="s">
        <v>28</v>
      </c>
      <c r="I45" s="8" t="s">
        <v>286</v>
      </c>
      <c r="J45" s="8" t="s">
        <v>287</v>
      </c>
      <c r="K45" s="6" t="s">
        <v>288</v>
      </c>
      <c r="L45" s="6" t="s">
        <v>32</v>
      </c>
      <c r="M45" s="6" t="s">
        <v>21</v>
      </c>
      <c r="N45" s="7">
        <v>140.5</v>
      </c>
      <c r="O45" s="7">
        <v>69.56</v>
      </c>
      <c r="P45" s="6">
        <f t="shared" si="0"/>
        <v>210.06</v>
      </c>
      <c r="Q45" s="8">
        <v>1</v>
      </c>
      <c r="R45" s="8"/>
    </row>
    <row r="46" ht="40.5" spans="1:18">
      <c r="A46" s="6" t="s">
        <v>289</v>
      </c>
      <c r="B46" s="6" t="s">
        <v>290</v>
      </c>
      <c r="C46" s="6" t="s">
        <v>23</v>
      </c>
      <c r="D46" s="6" t="s">
        <v>24</v>
      </c>
      <c r="E46" s="6" t="s">
        <v>291</v>
      </c>
      <c r="F46" s="6" t="s">
        <v>292</v>
      </c>
      <c r="G46" s="7" t="s">
        <v>27</v>
      </c>
      <c r="H46" s="7" t="s">
        <v>28</v>
      </c>
      <c r="I46" s="7" t="s">
        <v>293</v>
      </c>
      <c r="J46" s="7" t="s">
        <v>294</v>
      </c>
      <c r="K46" s="6" t="s">
        <v>288</v>
      </c>
      <c r="L46" s="6" t="s">
        <v>48</v>
      </c>
      <c r="M46" s="6" t="s">
        <v>21</v>
      </c>
      <c r="N46" s="7">
        <v>174.9</v>
      </c>
      <c r="O46" s="7">
        <v>83.86</v>
      </c>
      <c r="P46" s="6">
        <f t="shared" si="0"/>
        <v>258.76</v>
      </c>
      <c r="Q46" s="8">
        <v>1</v>
      </c>
      <c r="R46" s="8"/>
    </row>
    <row r="47" ht="40.5" spans="1:18">
      <c r="A47" s="6" t="s">
        <v>295</v>
      </c>
      <c r="B47" s="6" t="s">
        <v>296</v>
      </c>
      <c r="C47" s="6" t="s">
        <v>35</v>
      </c>
      <c r="D47" s="6" t="s">
        <v>24</v>
      </c>
      <c r="E47" s="6" t="s">
        <v>297</v>
      </c>
      <c r="F47" s="6" t="s">
        <v>298</v>
      </c>
      <c r="G47" s="7" t="s">
        <v>38</v>
      </c>
      <c r="H47" s="7"/>
      <c r="I47" s="7" t="s">
        <v>299</v>
      </c>
      <c r="J47" s="7" t="s">
        <v>300</v>
      </c>
      <c r="K47" s="6" t="s">
        <v>301</v>
      </c>
      <c r="L47" s="6" t="s">
        <v>32</v>
      </c>
      <c r="M47" s="6" t="s">
        <v>21</v>
      </c>
      <c r="N47" s="7">
        <v>171.5</v>
      </c>
      <c r="O47" s="7">
        <v>71.1</v>
      </c>
      <c r="P47" s="6">
        <f t="shared" si="0"/>
        <v>242.6</v>
      </c>
      <c r="Q47" s="8">
        <v>1</v>
      </c>
      <c r="R47" s="8"/>
    </row>
    <row r="48" ht="40.5" spans="1:18">
      <c r="A48" s="6" t="s">
        <v>302</v>
      </c>
      <c r="B48" s="6" t="s">
        <v>303</v>
      </c>
      <c r="C48" s="6" t="s">
        <v>23</v>
      </c>
      <c r="D48" s="6" t="s">
        <v>24</v>
      </c>
      <c r="E48" s="6" t="s">
        <v>304</v>
      </c>
      <c r="F48" s="6" t="s">
        <v>305</v>
      </c>
      <c r="G48" s="7" t="s">
        <v>27</v>
      </c>
      <c r="H48" s="7" t="s">
        <v>28</v>
      </c>
      <c r="I48" s="7" t="s">
        <v>306</v>
      </c>
      <c r="J48" s="7" t="s">
        <v>307</v>
      </c>
      <c r="K48" s="6" t="s">
        <v>301</v>
      </c>
      <c r="L48" s="6" t="s">
        <v>48</v>
      </c>
      <c r="M48" s="6" t="s">
        <v>21</v>
      </c>
      <c r="N48" s="7">
        <v>177</v>
      </c>
      <c r="O48" s="7">
        <v>77.86</v>
      </c>
      <c r="P48" s="6">
        <f t="shared" si="0"/>
        <v>254.86</v>
      </c>
      <c r="Q48" s="8">
        <v>1</v>
      </c>
      <c r="R48" s="8"/>
    </row>
    <row r="49" ht="40.5" spans="1:18">
      <c r="A49" s="6" t="s">
        <v>308</v>
      </c>
      <c r="B49" s="6" t="s">
        <v>309</v>
      </c>
      <c r="C49" s="6" t="s">
        <v>23</v>
      </c>
      <c r="D49" s="6" t="s">
        <v>24</v>
      </c>
      <c r="E49" s="6" t="s">
        <v>310</v>
      </c>
      <c r="F49" s="6" t="s">
        <v>311</v>
      </c>
      <c r="G49" s="7" t="s">
        <v>38</v>
      </c>
      <c r="H49" s="7"/>
      <c r="I49" s="7" t="s">
        <v>312</v>
      </c>
      <c r="J49" s="7" t="s">
        <v>75</v>
      </c>
      <c r="K49" s="6" t="s">
        <v>313</v>
      </c>
      <c r="L49" s="6" t="s">
        <v>32</v>
      </c>
      <c r="M49" s="6" t="s">
        <v>21</v>
      </c>
      <c r="N49" s="7">
        <v>167.5</v>
      </c>
      <c r="O49" s="7">
        <v>83.34</v>
      </c>
      <c r="P49" s="6">
        <f t="shared" si="0"/>
        <v>250.84</v>
      </c>
      <c r="Q49" s="8">
        <v>1</v>
      </c>
      <c r="R49" s="8"/>
    </row>
    <row r="50" ht="40.5" spans="1:18">
      <c r="A50" s="6" t="s">
        <v>314</v>
      </c>
      <c r="B50" s="6" t="s">
        <v>315</v>
      </c>
      <c r="C50" s="6" t="s">
        <v>35</v>
      </c>
      <c r="D50" s="6" t="s">
        <v>24</v>
      </c>
      <c r="E50" s="6" t="s">
        <v>316</v>
      </c>
      <c r="F50" s="6" t="s">
        <v>317</v>
      </c>
      <c r="G50" s="7" t="s">
        <v>27</v>
      </c>
      <c r="H50" s="7"/>
      <c r="I50" s="7" t="s">
        <v>318</v>
      </c>
      <c r="J50" s="7" t="s">
        <v>319</v>
      </c>
      <c r="K50" s="6" t="s">
        <v>313</v>
      </c>
      <c r="L50" s="6" t="s">
        <v>48</v>
      </c>
      <c r="M50" s="6" t="s">
        <v>21</v>
      </c>
      <c r="N50" s="7">
        <v>143.7</v>
      </c>
      <c r="O50" s="7">
        <v>82.1</v>
      </c>
      <c r="P50" s="6">
        <f t="shared" si="0"/>
        <v>225.8</v>
      </c>
      <c r="Q50" s="8">
        <v>1</v>
      </c>
      <c r="R50" s="8"/>
    </row>
    <row r="51" ht="40.5" spans="1:18">
      <c r="A51" s="6" t="s">
        <v>320</v>
      </c>
      <c r="B51" s="6" t="s">
        <v>321</v>
      </c>
      <c r="C51" s="6" t="s">
        <v>23</v>
      </c>
      <c r="D51" s="6" t="s">
        <v>24</v>
      </c>
      <c r="E51" s="6" t="s">
        <v>322</v>
      </c>
      <c r="F51" s="6" t="s">
        <v>323</v>
      </c>
      <c r="G51" s="7" t="s">
        <v>38</v>
      </c>
      <c r="H51" s="7"/>
      <c r="I51" s="7" t="s">
        <v>324</v>
      </c>
      <c r="J51" s="7" t="s">
        <v>54</v>
      </c>
      <c r="K51" s="6" t="s">
        <v>325</v>
      </c>
      <c r="L51" s="6" t="s">
        <v>32</v>
      </c>
      <c r="M51" s="6" t="s">
        <v>21</v>
      </c>
      <c r="N51" s="7">
        <v>188.5</v>
      </c>
      <c r="O51" s="7">
        <v>81.16</v>
      </c>
      <c r="P51" s="6">
        <f t="shared" si="0"/>
        <v>269.66</v>
      </c>
      <c r="Q51" s="8">
        <v>1</v>
      </c>
      <c r="R51" s="8"/>
    </row>
    <row r="52" ht="40.5" spans="1:18">
      <c r="A52" s="6" t="s">
        <v>326</v>
      </c>
      <c r="B52" s="6" t="s">
        <v>327</v>
      </c>
      <c r="C52" s="6" t="s">
        <v>23</v>
      </c>
      <c r="D52" s="6" t="s">
        <v>24</v>
      </c>
      <c r="E52" s="6" t="s">
        <v>328</v>
      </c>
      <c r="F52" s="6" t="s">
        <v>329</v>
      </c>
      <c r="G52" s="7" t="s">
        <v>38</v>
      </c>
      <c r="H52" s="7"/>
      <c r="I52" s="7" t="s">
        <v>330</v>
      </c>
      <c r="J52" s="7" t="s">
        <v>331</v>
      </c>
      <c r="K52" s="6" t="s">
        <v>332</v>
      </c>
      <c r="L52" s="6" t="s">
        <v>32</v>
      </c>
      <c r="M52" s="6" t="s">
        <v>21</v>
      </c>
      <c r="N52" s="7">
        <v>174.5</v>
      </c>
      <c r="O52" s="7">
        <v>75.8</v>
      </c>
      <c r="P52" s="6">
        <f t="shared" si="0"/>
        <v>250.3</v>
      </c>
      <c r="Q52" s="8">
        <v>1</v>
      </c>
      <c r="R52" s="8"/>
    </row>
    <row r="53" ht="40.5" spans="1:18">
      <c r="A53" s="6" t="s">
        <v>333</v>
      </c>
      <c r="B53" s="6" t="s">
        <v>334</v>
      </c>
      <c r="C53" s="6" t="s">
        <v>35</v>
      </c>
      <c r="D53" s="6" t="s">
        <v>24</v>
      </c>
      <c r="E53" s="6" t="s">
        <v>335</v>
      </c>
      <c r="F53" s="6" t="s">
        <v>336</v>
      </c>
      <c r="G53" s="7" t="s">
        <v>38</v>
      </c>
      <c r="H53" s="7"/>
      <c r="I53" s="7" t="s">
        <v>337</v>
      </c>
      <c r="J53" s="7" t="s">
        <v>338</v>
      </c>
      <c r="K53" s="6" t="s">
        <v>332</v>
      </c>
      <c r="L53" s="6" t="s">
        <v>48</v>
      </c>
      <c r="M53" s="6" t="s">
        <v>21</v>
      </c>
      <c r="N53" s="7">
        <v>167.5</v>
      </c>
      <c r="O53" s="7">
        <v>80.26</v>
      </c>
      <c r="P53" s="6">
        <f t="shared" si="0"/>
        <v>247.76</v>
      </c>
      <c r="Q53" s="8">
        <v>1</v>
      </c>
      <c r="R53" s="8"/>
    </row>
    <row r="54" ht="40.5" spans="1:18">
      <c r="A54" s="6" t="s">
        <v>339</v>
      </c>
      <c r="B54" s="6" t="s">
        <v>340</v>
      </c>
      <c r="C54" s="6" t="s">
        <v>23</v>
      </c>
      <c r="D54" s="6" t="s">
        <v>24</v>
      </c>
      <c r="E54" s="6" t="s">
        <v>341</v>
      </c>
      <c r="F54" s="6" t="s">
        <v>342</v>
      </c>
      <c r="G54" s="9" t="s">
        <v>27</v>
      </c>
      <c r="H54" s="9" t="s">
        <v>28</v>
      </c>
      <c r="I54" s="9" t="s">
        <v>343</v>
      </c>
      <c r="J54" s="9" t="s">
        <v>68</v>
      </c>
      <c r="K54" s="6" t="s">
        <v>344</v>
      </c>
      <c r="L54" s="6" t="s">
        <v>101</v>
      </c>
      <c r="M54" s="6" t="s">
        <v>21</v>
      </c>
      <c r="N54" s="7">
        <v>161.5</v>
      </c>
      <c r="O54" s="7">
        <v>75.44</v>
      </c>
      <c r="P54" s="6">
        <f t="shared" si="0"/>
        <v>236.94</v>
      </c>
      <c r="Q54" s="8">
        <v>1</v>
      </c>
      <c r="R54" s="8"/>
    </row>
    <row r="55" ht="40.5" spans="1:18">
      <c r="A55" s="6" t="s">
        <v>345</v>
      </c>
      <c r="B55" s="6" t="s">
        <v>346</v>
      </c>
      <c r="C55" s="6" t="s">
        <v>23</v>
      </c>
      <c r="D55" s="6" t="s">
        <v>24</v>
      </c>
      <c r="E55" s="6" t="s">
        <v>347</v>
      </c>
      <c r="F55" s="6" t="s">
        <v>348</v>
      </c>
      <c r="G55" s="8" t="s">
        <v>27</v>
      </c>
      <c r="H55" s="8" t="s">
        <v>28</v>
      </c>
      <c r="I55" s="8" t="s">
        <v>349</v>
      </c>
      <c r="J55" s="8" t="s">
        <v>350</v>
      </c>
      <c r="K55" s="6" t="s">
        <v>344</v>
      </c>
      <c r="L55" s="6" t="s">
        <v>107</v>
      </c>
      <c r="M55" s="6" t="s">
        <v>21</v>
      </c>
      <c r="N55" s="7">
        <v>174.9</v>
      </c>
      <c r="O55" s="7">
        <v>77.92</v>
      </c>
      <c r="P55" s="6">
        <f t="shared" si="0"/>
        <v>252.82</v>
      </c>
      <c r="Q55" s="8">
        <v>1</v>
      </c>
      <c r="R55" s="8"/>
    </row>
    <row r="56" ht="26" customHeight="1" spans="1:18">
      <c r="A56" s="6" t="s">
        <v>351</v>
      </c>
      <c r="B56" s="6" t="s">
        <v>352</v>
      </c>
      <c r="C56" s="6" t="s">
        <v>23</v>
      </c>
      <c r="D56" s="6" t="s">
        <v>24</v>
      </c>
      <c r="E56" s="6" t="s">
        <v>58</v>
      </c>
      <c r="F56" s="6" t="s">
        <v>353</v>
      </c>
      <c r="G56" s="7" t="s">
        <v>38</v>
      </c>
      <c r="H56" s="7"/>
      <c r="I56" s="7" t="s">
        <v>354</v>
      </c>
      <c r="J56" s="7" t="s">
        <v>355</v>
      </c>
      <c r="K56" s="6" t="s">
        <v>356</v>
      </c>
      <c r="L56" s="6" t="s">
        <v>357</v>
      </c>
      <c r="M56" s="6" t="s">
        <v>21</v>
      </c>
      <c r="N56" s="7">
        <v>152.6</v>
      </c>
      <c r="O56" s="7">
        <v>77.4</v>
      </c>
      <c r="P56" s="6">
        <f t="shared" si="0"/>
        <v>230</v>
      </c>
      <c r="Q56" s="8">
        <v>1</v>
      </c>
      <c r="R56" s="8"/>
    </row>
    <row r="57" ht="27" spans="1:18">
      <c r="A57" s="6" t="s">
        <v>358</v>
      </c>
      <c r="B57" s="6" t="s">
        <v>359</v>
      </c>
      <c r="C57" s="6" t="s">
        <v>23</v>
      </c>
      <c r="D57" s="6" t="s">
        <v>24</v>
      </c>
      <c r="E57" s="7">
        <v>1984.1</v>
      </c>
      <c r="F57" s="6" t="s">
        <v>360</v>
      </c>
      <c r="G57" s="7" t="s">
        <v>27</v>
      </c>
      <c r="H57" s="7" t="s">
        <v>28</v>
      </c>
      <c r="I57" s="7" t="s">
        <v>361</v>
      </c>
      <c r="J57" s="7" t="s">
        <v>362</v>
      </c>
      <c r="K57" s="6" t="s">
        <v>363</v>
      </c>
      <c r="L57" s="6" t="s">
        <v>364</v>
      </c>
      <c r="M57" s="6" t="s">
        <v>21</v>
      </c>
      <c r="N57" s="7">
        <v>166.4</v>
      </c>
      <c r="O57" s="7">
        <v>69.1</v>
      </c>
      <c r="P57" s="6">
        <f t="shared" si="0"/>
        <v>235.5</v>
      </c>
      <c r="Q57" s="8">
        <v>1</v>
      </c>
      <c r="R57" s="8"/>
    </row>
    <row r="58" ht="27" spans="1:18">
      <c r="A58" s="6" t="s">
        <v>365</v>
      </c>
      <c r="B58" s="6" t="s">
        <v>366</v>
      </c>
      <c r="C58" s="6" t="s">
        <v>23</v>
      </c>
      <c r="D58" s="6" t="s">
        <v>24</v>
      </c>
      <c r="E58" s="7">
        <v>1985.12</v>
      </c>
      <c r="F58" s="6" t="s">
        <v>367</v>
      </c>
      <c r="G58" s="7" t="s">
        <v>27</v>
      </c>
      <c r="H58" s="7" t="s">
        <v>28</v>
      </c>
      <c r="I58" s="7" t="s">
        <v>368</v>
      </c>
      <c r="J58" s="7" t="s">
        <v>355</v>
      </c>
      <c r="K58" s="6" t="s">
        <v>363</v>
      </c>
      <c r="L58" s="6" t="s">
        <v>369</v>
      </c>
      <c r="M58" s="6" t="s">
        <v>21</v>
      </c>
      <c r="N58" s="7">
        <v>134.4</v>
      </c>
      <c r="O58" s="7">
        <v>75</v>
      </c>
      <c r="P58" s="6">
        <f t="shared" si="0"/>
        <v>209.4</v>
      </c>
      <c r="Q58" s="8">
        <v>1</v>
      </c>
      <c r="R58" s="8"/>
    </row>
    <row r="59" ht="27" spans="1:19">
      <c r="A59" s="6" t="s">
        <v>370</v>
      </c>
      <c r="B59" s="6" t="s">
        <v>371</v>
      </c>
      <c r="C59" s="6" t="s">
        <v>35</v>
      </c>
      <c r="D59" s="6" t="s">
        <v>24</v>
      </c>
      <c r="E59" s="6" t="s">
        <v>372</v>
      </c>
      <c r="F59" s="6" t="s">
        <v>373</v>
      </c>
      <c r="G59" s="8" t="s">
        <v>27</v>
      </c>
      <c r="H59" s="8" t="s">
        <v>28</v>
      </c>
      <c r="I59" s="8" t="s">
        <v>374</v>
      </c>
      <c r="J59" s="8" t="s">
        <v>355</v>
      </c>
      <c r="K59" s="6" t="s">
        <v>375</v>
      </c>
      <c r="L59" s="6" t="s">
        <v>376</v>
      </c>
      <c r="M59" s="6" t="s">
        <v>33</v>
      </c>
      <c r="N59" s="7">
        <v>172.5</v>
      </c>
      <c r="O59" s="7">
        <v>83.9</v>
      </c>
      <c r="P59" s="6">
        <f t="shared" si="0"/>
        <v>256.4</v>
      </c>
      <c r="Q59" s="8">
        <v>1</v>
      </c>
      <c r="R59" s="8"/>
      <c r="S59" s="13"/>
    </row>
    <row r="60" ht="27" spans="1:19">
      <c r="A60" s="6" t="s">
        <v>377</v>
      </c>
      <c r="B60" s="6" t="s">
        <v>378</v>
      </c>
      <c r="C60" s="6" t="s">
        <v>35</v>
      </c>
      <c r="D60" s="6" t="s">
        <v>24</v>
      </c>
      <c r="E60" s="6" t="s">
        <v>379</v>
      </c>
      <c r="F60" s="6" t="s">
        <v>380</v>
      </c>
      <c r="G60" s="8" t="s">
        <v>27</v>
      </c>
      <c r="H60" s="8" t="s">
        <v>28</v>
      </c>
      <c r="I60" s="8" t="s">
        <v>374</v>
      </c>
      <c r="J60" s="8" t="s">
        <v>355</v>
      </c>
      <c r="K60" s="6" t="s">
        <v>375</v>
      </c>
      <c r="L60" s="6" t="s">
        <v>376</v>
      </c>
      <c r="M60" s="6" t="s">
        <v>33</v>
      </c>
      <c r="N60" s="7">
        <v>177.7</v>
      </c>
      <c r="O60" s="7">
        <v>74.4</v>
      </c>
      <c r="P60" s="6">
        <f t="shared" si="0"/>
        <v>252.1</v>
      </c>
      <c r="Q60" s="8">
        <v>2</v>
      </c>
      <c r="R60" s="8"/>
      <c r="S60" s="13"/>
    </row>
    <row r="61" ht="27" spans="1:19">
      <c r="A61" s="6" t="s">
        <v>381</v>
      </c>
      <c r="B61" s="6" t="s">
        <v>382</v>
      </c>
      <c r="C61" s="6" t="s">
        <v>35</v>
      </c>
      <c r="D61" s="6" t="s">
        <v>24</v>
      </c>
      <c r="E61" s="6" t="s">
        <v>383</v>
      </c>
      <c r="F61" s="6" t="s">
        <v>384</v>
      </c>
      <c r="G61" s="8" t="s">
        <v>27</v>
      </c>
      <c r="H61" s="8" t="s">
        <v>28</v>
      </c>
      <c r="I61" s="8" t="s">
        <v>374</v>
      </c>
      <c r="J61" s="8" t="s">
        <v>355</v>
      </c>
      <c r="K61" s="6" t="s">
        <v>375</v>
      </c>
      <c r="L61" s="6" t="s">
        <v>385</v>
      </c>
      <c r="M61" s="6" t="s">
        <v>33</v>
      </c>
      <c r="N61" s="7">
        <v>183.3</v>
      </c>
      <c r="O61" s="7">
        <v>81.6</v>
      </c>
      <c r="P61" s="6">
        <f t="shared" si="0"/>
        <v>264.9</v>
      </c>
      <c r="Q61" s="8">
        <v>1</v>
      </c>
      <c r="R61" s="8"/>
      <c r="S61" s="13"/>
    </row>
    <row r="62" ht="27" spans="1:19">
      <c r="A62" s="6" t="s">
        <v>386</v>
      </c>
      <c r="B62" s="6" t="s">
        <v>387</v>
      </c>
      <c r="C62" s="6" t="s">
        <v>35</v>
      </c>
      <c r="D62" s="6" t="s">
        <v>24</v>
      </c>
      <c r="E62" s="6" t="s">
        <v>310</v>
      </c>
      <c r="F62" s="6" t="s">
        <v>388</v>
      </c>
      <c r="G62" s="8" t="s">
        <v>27</v>
      </c>
      <c r="H62" s="8" t="s">
        <v>28</v>
      </c>
      <c r="I62" s="8" t="s">
        <v>374</v>
      </c>
      <c r="J62" s="8" t="s">
        <v>355</v>
      </c>
      <c r="K62" s="6" t="s">
        <v>375</v>
      </c>
      <c r="L62" s="6" t="s">
        <v>385</v>
      </c>
      <c r="M62" s="6" t="s">
        <v>33</v>
      </c>
      <c r="N62" s="7">
        <v>185.1</v>
      </c>
      <c r="O62" s="7">
        <v>76.8</v>
      </c>
      <c r="P62" s="6">
        <f t="shared" si="0"/>
        <v>261.9</v>
      </c>
      <c r="Q62" s="8">
        <v>2</v>
      </c>
      <c r="R62" s="8"/>
      <c r="S62" s="13"/>
    </row>
    <row r="63" ht="27" spans="1:18">
      <c r="A63" s="6" t="s">
        <v>389</v>
      </c>
      <c r="B63" s="6" t="s">
        <v>390</v>
      </c>
      <c r="C63" s="6" t="s">
        <v>23</v>
      </c>
      <c r="D63" s="6" t="s">
        <v>24</v>
      </c>
      <c r="E63" s="6" t="s">
        <v>391</v>
      </c>
      <c r="F63" s="6" t="s">
        <v>392</v>
      </c>
      <c r="G63" s="8" t="s">
        <v>27</v>
      </c>
      <c r="H63" s="8" t="s">
        <v>28</v>
      </c>
      <c r="I63" s="8" t="s">
        <v>374</v>
      </c>
      <c r="J63" s="8" t="s">
        <v>355</v>
      </c>
      <c r="K63" s="6" t="s">
        <v>375</v>
      </c>
      <c r="L63" s="6" t="s">
        <v>369</v>
      </c>
      <c r="M63" s="6" t="s">
        <v>33</v>
      </c>
      <c r="N63" s="7">
        <v>173.6</v>
      </c>
      <c r="O63" s="7">
        <v>69.6</v>
      </c>
      <c r="P63" s="6">
        <f t="shared" si="0"/>
        <v>243.2</v>
      </c>
      <c r="Q63" s="8">
        <v>1</v>
      </c>
      <c r="R63" s="8"/>
    </row>
    <row r="64" ht="27" spans="1:18">
      <c r="A64" s="6" t="s">
        <v>393</v>
      </c>
      <c r="B64" s="6" t="s">
        <v>394</v>
      </c>
      <c r="C64" s="6" t="s">
        <v>23</v>
      </c>
      <c r="D64" s="6" t="s">
        <v>24</v>
      </c>
      <c r="E64" s="6" t="s">
        <v>395</v>
      </c>
      <c r="F64" s="6" t="s">
        <v>396</v>
      </c>
      <c r="G64" s="8" t="s">
        <v>27</v>
      </c>
      <c r="H64" s="8" t="s">
        <v>28</v>
      </c>
      <c r="I64" s="8" t="s">
        <v>153</v>
      </c>
      <c r="J64" s="8" t="s">
        <v>355</v>
      </c>
      <c r="K64" s="6" t="s">
        <v>375</v>
      </c>
      <c r="L64" s="6" t="s">
        <v>369</v>
      </c>
      <c r="M64" s="6" t="s">
        <v>33</v>
      </c>
      <c r="N64" s="7">
        <v>169.9</v>
      </c>
      <c r="O64" s="7">
        <v>71.44</v>
      </c>
      <c r="P64" s="6">
        <f t="shared" si="0"/>
        <v>241.34</v>
      </c>
      <c r="Q64" s="8">
        <v>2</v>
      </c>
      <c r="R64" s="8"/>
    </row>
    <row r="65" ht="27" spans="1:18">
      <c r="A65" s="6" t="s">
        <v>397</v>
      </c>
      <c r="B65" s="6" t="s">
        <v>398</v>
      </c>
      <c r="C65" s="6" t="s">
        <v>35</v>
      </c>
      <c r="D65" s="6" t="s">
        <v>24</v>
      </c>
      <c r="E65" s="6" t="s">
        <v>399</v>
      </c>
      <c r="F65" s="6" t="s">
        <v>400</v>
      </c>
      <c r="G65" s="8" t="s">
        <v>27</v>
      </c>
      <c r="H65" s="8" t="s">
        <v>28</v>
      </c>
      <c r="I65" s="8" t="s">
        <v>153</v>
      </c>
      <c r="J65" s="8" t="s">
        <v>355</v>
      </c>
      <c r="K65" s="6" t="s">
        <v>375</v>
      </c>
      <c r="L65" s="6" t="s">
        <v>401</v>
      </c>
      <c r="M65" s="6" t="s">
        <v>21</v>
      </c>
      <c r="N65" s="7">
        <v>150.9</v>
      </c>
      <c r="O65" s="7">
        <v>70.4</v>
      </c>
      <c r="P65" s="6">
        <f t="shared" si="0"/>
        <v>221.3</v>
      </c>
      <c r="Q65" s="8">
        <v>1</v>
      </c>
      <c r="R65" s="8"/>
    </row>
    <row r="66" ht="27" spans="1:18">
      <c r="A66" s="6" t="s">
        <v>402</v>
      </c>
      <c r="B66" s="6" t="s">
        <v>403</v>
      </c>
      <c r="C66" s="6" t="s">
        <v>35</v>
      </c>
      <c r="D66" s="6" t="s">
        <v>24</v>
      </c>
      <c r="E66" s="6" t="s">
        <v>404</v>
      </c>
      <c r="F66" s="6" t="s">
        <v>405</v>
      </c>
      <c r="G66" s="8" t="s">
        <v>27</v>
      </c>
      <c r="H66" s="8" t="s">
        <v>28</v>
      </c>
      <c r="I66" s="8" t="s">
        <v>406</v>
      </c>
      <c r="J66" s="8" t="s">
        <v>407</v>
      </c>
      <c r="K66" s="6" t="s">
        <v>375</v>
      </c>
      <c r="L66" s="6" t="s">
        <v>408</v>
      </c>
      <c r="M66" s="6" t="s">
        <v>21</v>
      </c>
      <c r="N66" s="7">
        <v>172.1</v>
      </c>
      <c r="O66" s="7">
        <v>84.18</v>
      </c>
      <c r="P66" s="6">
        <f t="shared" si="0"/>
        <v>256.28</v>
      </c>
      <c r="Q66" s="8">
        <v>1</v>
      </c>
      <c r="R66" s="8"/>
    </row>
    <row r="67" ht="27" spans="1:18">
      <c r="A67" s="6" t="s">
        <v>409</v>
      </c>
      <c r="B67" s="6" t="s">
        <v>410</v>
      </c>
      <c r="C67" s="6" t="s">
        <v>23</v>
      </c>
      <c r="D67" s="6" t="s">
        <v>24</v>
      </c>
      <c r="E67" s="6" t="s">
        <v>411</v>
      </c>
      <c r="F67" s="6" t="s">
        <v>412</v>
      </c>
      <c r="G67" s="8" t="s">
        <v>27</v>
      </c>
      <c r="H67" s="8" t="s">
        <v>28</v>
      </c>
      <c r="I67" s="8" t="s">
        <v>153</v>
      </c>
      <c r="J67" s="8" t="s">
        <v>355</v>
      </c>
      <c r="K67" s="6" t="s">
        <v>375</v>
      </c>
      <c r="L67" s="6" t="s">
        <v>413</v>
      </c>
      <c r="M67" s="6" t="s">
        <v>21</v>
      </c>
      <c r="N67" s="7">
        <v>188.7</v>
      </c>
      <c r="O67" s="7">
        <v>73.8</v>
      </c>
      <c r="P67" s="6">
        <f t="shared" si="0"/>
        <v>262.5</v>
      </c>
      <c r="Q67" s="8">
        <v>1</v>
      </c>
      <c r="R67" s="8"/>
    </row>
    <row r="68" ht="27" spans="1:18">
      <c r="A68" s="6" t="s">
        <v>414</v>
      </c>
      <c r="B68" s="6" t="s">
        <v>415</v>
      </c>
      <c r="C68" s="6" t="s">
        <v>35</v>
      </c>
      <c r="D68" s="6" t="s">
        <v>24</v>
      </c>
      <c r="E68" s="6" t="s">
        <v>316</v>
      </c>
      <c r="F68" s="6" t="s">
        <v>416</v>
      </c>
      <c r="G68" s="8" t="s">
        <v>27</v>
      </c>
      <c r="H68" s="8" t="s">
        <v>28</v>
      </c>
      <c r="I68" s="8" t="s">
        <v>374</v>
      </c>
      <c r="J68" s="8" t="s">
        <v>355</v>
      </c>
      <c r="K68" s="6" t="s">
        <v>375</v>
      </c>
      <c r="L68" s="6" t="s">
        <v>417</v>
      </c>
      <c r="M68" s="6" t="s">
        <v>21</v>
      </c>
      <c r="N68" s="7">
        <v>175.6</v>
      </c>
      <c r="O68" s="7">
        <v>75.44</v>
      </c>
      <c r="P68" s="6">
        <f t="shared" ref="P68:P93" si="1">SUM(N68:O68)</f>
        <v>251.04</v>
      </c>
      <c r="Q68" s="8">
        <v>1</v>
      </c>
      <c r="R68" s="8"/>
    </row>
    <row r="69" ht="27" spans="1:18">
      <c r="A69" s="6" t="s">
        <v>418</v>
      </c>
      <c r="B69" s="6" t="s">
        <v>419</v>
      </c>
      <c r="C69" s="6" t="s">
        <v>23</v>
      </c>
      <c r="D69" s="6" t="s">
        <v>24</v>
      </c>
      <c r="E69" s="6" t="s">
        <v>420</v>
      </c>
      <c r="F69" s="6" t="s">
        <v>421</v>
      </c>
      <c r="G69" s="8" t="s">
        <v>27</v>
      </c>
      <c r="H69" s="8" t="s">
        <v>28</v>
      </c>
      <c r="I69" s="8" t="s">
        <v>153</v>
      </c>
      <c r="J69" s="8" t="s">
        <v>355</v>
      </c>
      <c r="K69" s="6" t="s">
        <v>375</v>
      </c>
      <c r="L69" s="6" t="s">
        <v>422</v>
      </c>
      <c r="M69" s="6" t="s">
        <v>21</v>
      </c>
      <c r="N69" s="7">
        <v>157.8</v>
      </c>
      <c r="O69" s="7">
        <v>76.2</v>
      </c>
      <c r="P69" s="6">
        <f t="shared" si="1"/>
        <v>234</v>
      </c>
      <c r="Q69" s="8">
        <v>1</v>
      </c>
      <c r="R69" s="8"/>
    </row>
    <row r="70" ht="29" customHeight="1" spans="1:18">
      <c r="A70" s="6" t="s">
        <v>423</v>
      </c>
      <c r="B70" s="6" t="s">
        <v>424</v>
      </c>
      <c r="C70" s="6" t="s">
        <v>23</v>
      </c>
      <c r="D70" s="6" t="s">
        <v>24</v>
      </c>
      <c r="E70" s="14">
        <v>1990.02</v>
      </c>
      <c r="F70" s="6" t="s">
        <v>425</v>
      </c>
      <c r="G70" s="8" t="s">
        <v>27</v>
      </c>
      <c r="H70" s="8" t="s">
        <v>28</v>
      </c>
      <c r="I70" s="8" t="s">
        <v>153</v>
      </c>
      <c r="J70" s="8" t="s">
        <v>355</v>
      </c>
      <c r="K70" s="6" t="s">
        <v>375</v>
      </c>
      <c r="L70" s="6" t="s">
        <v>426</v>
      </c>
      <c r="M70" s="6" t="s">
        <v>21</v>
      </c>
      <c r="N70" s="7">
        <v>133.1</v>
      </c>
      <c r="O70" s="7">
        <v>78.2</v>
      </c>
      <c r="P70" s="6">
        <f t="shared" si="1"/>
        <v>211.3</v>
      </c>
      <c r="Q70" s="8">
        <v>1</v>
      </c>
      <c r="R70" s="8"/>
    </row>
    <row r="71" ht="27" spans="1:18">
      <c r="A71" s="6" t="s">
        <v>427</v>
      </c>
      <c r="B71" s="6" t="s">
        <v>428</v>
      </c>
      <c r="C71" s="6" t="s">
        <v>23</v>
      </c>
      <c r="D71" s="6" t="s">
        <v>24</v>
      </c>
      <c r="E71" s="6" t="s">
        <v>429</v>
      </c>
      <c r="F71" s="6" t="s">
        <v>430</v>
      </c>
      <c r="G71" s="8" t="s">
        <v>27</v>
      </c>
      <c r="H71" s="8" t="s">
        <v>28</v>
      </c>
      <c r="I71" s="8" t="s">
        <v>368</v>
      </c>
      <c r="J71" s="8" t="s">
        <v>431</v>
      </c>
      <c r="K71" s="6" t="s">
        <v>375</v>
      </c>
      <c r="L71" s="6" t="s">
        <v>432</v>
      </c>
      <c r="M71" s="6" t="s">
        <v>49</v>
      </c>
      <c r="N71" s="7">
        <v>172.4</v>
      </c>
      <c r="O71" s="7">
        <v>78.9</v>
      </c>
      <c r="P71" s="6">
        <f t="shared" si="1"/>
        <v>251.3</v>
      </c>
      <c r="Q71" s="8">
        <v>1</v>
      </c>
      <c r="R71" s="8"/>
    </row>
    <row r="72" ht="27" spans="1:18">
      <c r="A72" s="6" t="s">
        <v>433</v>
      </c>
      <c r="B72" s="6" t="s">
        <v>434</v>
      </c>
      <c r="C72" s="6" t="s">
        <v>23</v>
      </c>
      <c r="D72" s="6" t="s">
        <v>24</v>
      </c>
      <c r="E72" s="6" t="s">
        <v>435</v>
      </c>
      <c r="F72" s="6" t="s">
        <v>436</v>
      </c>
      <c r="G72" s="8" t="s">
        <v>38</v>
      </c>
      <c r="H72" s="8"/>
      <c r="I72" s="8" t="s">
        <v>153</v>
      </c>
      <c r="J72" s="8" t="s">
        <v>437</v>
      </c>
      <c r="K72" s="6" t="s">
        <v>375</v>
      </c>
      <c r="L72" s="6" t="s">
        <v>432</v>
      </c>
      <c r="M72" s="6" t="s">
        <v>49</v>
      </c>
      <c r="N72" s="7">
        <v>177.7</v>
      </c>
      <c r="O72" s="7">
        <v>68.1</v>
      </c>
      <c r="P72" s="6">
        <f t="shared" si="1"/>
        <v>245.8</v>
      </c>
      <c r="Q72" s="8">
        <v>2</v>
      </c>
      <c r="R72" s="8"/>
    </row>
    <row r="73" ht="27" spans="1:18">
      <c r="A73" s="6" t="s">
        <v>438</v>
      </c>
      <c r="B73" s="6" t="s">
        <v>439</v>
      </c>
      <c r="C73" s="6" t="s">
        <v>23</v>
      </c>
      <c r="D73" s="6" t="s">
        <v>24</v>
      </c>
      <c r="E73" s="6" t="s">
        <v>440</v>
      </c>
      <c r="F73" s="6" t="s">
        <v>441</v>
      </c>
      <c r="G73" s="8" t="s">
        <v>38</v>
      </c>
      <c r="H73" s="8"/>
      <c r="I73" s="8" t="s">
        <v>153</v>
      </c>
      <c r="J73" s="8" t="s">
        <v>437</v>
      </c>
      <c r="K73" s="6" t="s">
        <v>375</v>
      </c>
      <c r="L73" s="6" t="s">
        <v>432</v>
      </c>
      <c r="M73" s="6" t="s">
        <v>49</v>
      </c>
      <c r="N73" s="7">
        <v>168.8</v>
      </c>
      <c r="O73" s="7">
        <v>64.8</v>
      </c>
      <c r="P73" s="6">
        <f t="shared" si="1"/>
        <v>233.6</v>
      </c>
      <c r="Q73" s="8">
        <v>3</v>
      </c>
      <c r="R73" s="8"/>
    </row>
    <row r="74" ht="27" spans="1:18">
      <c r="A74" s="6" t="s">
        <v>442</v>
      </c>
      <c r="B74" s="6" t="s">
        <v>443</v>
      </c>
      <c r="C74" s="6" t="s">
        <v>23</v>
      </c>
      <c r="D74" s="6" t="s">
        <v>24</v>
      </c>
      <c r="E74" s="6" t="s">
        <v>444</v>
      </c>
      <c r="F74" s="6" t="s">
        <v>445</v>
      </c>
      <c r="G74" s="8" t="s">
        <v>27</v>
      </c>
      <c r="H74" s="8" t="s">
        <v>28</v>
      </c>
      <c r="I74" s="8" t="s">
        <v>374</v>
      </c>
      <c r="J74" s="8" t="s">
        <v>437</v>
      </c>
      <c r="K74" s="6" t="s">
        <v>375</v>
      </c>
      <c r="L74" s="6" t="s">
        <v>432</v>
      </c>
      <c r="M74" s="6" t="s">
        <v>49</v>
      </c>
      <c r="N74" s="7">
        <v>159.3</v>
      </c>
      <c r="O74" s="7">
        <v>69.7</v>
      </c>
      <c r="P74" s="6">
        <f t="shared" si="1"/>
        <v>229</v>
      </c>
      <c r="Q74" s="8">
        <v>4</v>
      </c>
      <c r="R74" s="8"/>
    </row>
    <row r="75" ht="27" spans="1:18">
      <c r="A75" s="6" t="s">
        <v>446</v>
      </c>
      <c r="B75" s="6" t="s">
        <v>447</v>
      </c>
      <c r="C75" s="6" t="s">
        <v>23</v>
      </c>
      <c r="D75" s="6" t="s">
        <v>24</v>
      </c>
      <c r="E75" s="6" t="s">
        <v>448</v>
      </c>
      <c r="F75" s="6" t="s">
        <v>449</v>
      </c>
      <c r="G75" s="8" t="s">
        <v>38</v>
      </c>
      <c r="H75" s="8"/>
      <c r="I75" s="8" t="s">
        <v>354</v>
      </c>
      <c r="J75" s="8" t="s">
        <v>450</v>
      </c>
      <c r="K75" s="6" t="s">
        <v>375</v>
      </c>
      <c r="L75" s="6" t="s">
        <v>450</v>
      </c>
      <c r="M75" s="6" t="s">
        <v>21</v>
      </c>
      <c r="N75" s="7">
        <v>134.9</v>
      </c>
      <c r="O75" s="7">
        <v>77.38</v>
      </c>
      <c r="P75" s="6">
        <f t="shared" si="1"/>
        <v>212.28</v>
      </c>
      <c r="Q75" s="8">
        <v>1</v>
      </c>
      <c r="R75" s="8"/>
    </row>
    <row r="76" ht="40.5" spans="1:18">
      <c r="A76" s="6" t="s">
        <v>451</v>
      </c>
      <c r="B76" s="6" t="s">
        <v>452</v>
      </c>
      <c r="C76" s="6" t="s">
        <v>23</v>
      </c>
      <c r="D76" s="6" t="s">
        <v>24</v>
      </c>
      <c r="E76" s="6" t="s">
        <v>453</v>
      </c>
      <c r="F76" s="6" t="s">
        <v>454</v>
      </c>
      <c r="G76" s="9" t="s">
        <v>27</v>
      </c>
      <c r="H76" s="9" t="s">
        <v>28</v>
      </c>
      <c r="I76" s="9" t="s">
        <v>368</v>
      </c>
      <c r="J76" s="9" t="s">
        <v>355</v>
      </c>
      <c r="K76" s="6" t="s">
        <v>455</v>
      </c>
      <c r="L76" s="6" t="s">
        <v>456</v>
      </c>
      <c r="M76" s="6" t="s">
        <v>21</v>
      </c>
      <c r="N76" s="7">
        <v>132.6</v>
      </c>
      <c r="O76" s="7">
        <v>69</v>
      </c>
      <c r="P76" s="6">
        <f t="shared" si="1"/>
        <v>201.6</v>
      </c>
      <c r="Q76" s="8">
        <v>1</v>
      </c>
      <c r="R76" s="8"/>
    </row>
    <row r="77" ht="40.5" spans="1:18">
      <c r="A77" s="6" t="s">
        <v>457</v>
      </c>
      <c r="B77" s="6" t="s">
        <v>458</v>
      </c>
      <c r="C77" s="6" t="s">
        <v>35</v>
      </c>
      <c r="D77" s="6" t="s">
        <v>24</v>
      </c>
      <c r="E77" s="6" t="s">
        <v>459</v>
      </c>
      <c r="F77" s="6" t="s">
        <v>460</v>
      </c>
      <c r="G77" s="8" t="s">
        <v>27</v>
      </c>
      <c r="H77" s="8" t="s">
        <v>28</v>
      </c>
      <c r="I77" s="8" t="s">
        <v>368</v>
      </c>
      <c r="J77" s="8" t="s">
        <v>355</v>
      </c>
      <c r="K77" s="6" t="s">
        <v>455</v>
      </c>
      <c r="L77" s="6" t="s">
        <v>461</v>
      </c>
      <c r="M77" s="6" t="s">
        <v>21</v>
      </c>
      <c r="N77" s="7">
        <v>178.1</v>
      </c>
      <c r="O77" s="7">
        <v>67.9</v>
      </c>
      <c r="P77" s="6">
        <f t="shared" si="1"/>
        <v>246</v>
      </c>
      <c r="Q77" s="8">
        <v>1</v>
      </c>
      <c r="R77" s="8"/>
    </row>
    <row r="78" ht="40.5" spans="1:18">
      <c r="A78" s="6" t="s">
        <v>462</v>
      </c>
      <c r="B78" s="6" t="s">
        <v>463</v>
      </c>
      <c r="C78" s="6" t="s">
        <v>35</v>
      </c>
      <c r="D78" s="6" t="s">
        <v>24</v>
      </c>
      <c r="E78" s="6" t="s">
        <v>464</v>
      </c>
      <c r="F78" s="6" t="s">
        <v>465</v>
      </c>
      <c r="G78" s="8" t="s">
        <v>27</v>
      </c>
      <c r="H78" s="8"/>
      <c r="I78" s="8" t="s">
        <v>466</v>
      </c>
      <c r="J78" s="8" t="s">
        <v>467</v>
      </c>
      <c r="K78" s="6" t="s">
        <v>455</v>
      </c>
      <c r="L78" s="6" t="s">
        <v>468</v>
      </c>
      <c r="M78" s="6" t="s">
        <v>21</v>
      </c>
      <c r="N78" s="7">
        <v>134.5</v>
      </c>
      <c r="O78" s="7">
        <v>71.14</v>
      </c>
      <c r="P78" s="6">
        <f t="shared" si="1"/>
        <v>205.64</v>
      </c>
      <c r="Q78" s="8">
        <v>1</v>
      </c>
      <c r="R78" s="8"/>
    </row>
    <row r="79" ht="40.5" spans="1:18">
      <c r="A79" s="6" t="s">
        <v>469</v>
      </c>
      <c r="B79" s="6" t="s">
        <v>470</v>
      </c>
      <c r="C79" s="6" t="s">
        <v>23</v>
      </c>
      <c r="D79" s="6" t="s">
        <v>24</v>
      </c>
      <c r="E79" s="6" t="s">
        <v>471</v>
      </c>
      <c r="F79" s="6" t="s">
        <v>472</v>
      </c>
      <c r="G79" s="8" t="s">
        <v>27</v>
      </c>
      <c r="H79" s="8" t="s">
        <v>28</v>
      </c>
      <c r="I79" s="8" t="s">
        <v>473</v>
      </c>
      <c r="J79" s="8" t="s">
        <v>474</v>
      </c>
      <c r="K79" s="6" t="s">
        <v>455</v>
      </c>
      <c r="L79" s="6" t="s">
        <v>475</v>
      </c>
      <c r="M79" s="6" t="s">
        <v>33</v>
      </c>
      <c r="N79" s="7">
        <v>170</v>
      </c>
      <c r="O79" s="7">
        <v>76.26</v>
      </c>
      <c r="P79" s="6">
        <f t="shared" si="1"/>
        <v>246.26</v>
      </c>
      <c r="Q79" s="8">
        <v>1</v>
      </c>
      <c r="R79" s="8"/>
    </row>
    <row r="80" ht="40.5" spans="1:18">
      <c r="A80" s="6" t="s">
        <v>476</v>
      </c>
      <c r="B80" s="6" t="s">
        <v>477</v>
      </c>
      <c r="C80" s="6" t="s">
        <v>23</v>
      </c>
      <c r="D80" s="6" t="s">
        <v>24</v>
      </c>
      <c r="E80" s="6" t="s">
        <v>297</v>
      </c>
      <c r="F80" s="6" t="s">
        <v>478</v>
      </c>
      <c r="G80" s="8" t="s">
        <v>27</v>
      </c>
      <c r="H80" s="8" t="s">
        <v>28</v>
      </c>
      <c r="I80" s="8" t="s">
        <v>473</v>
      </c>
      <c r="J80" s="8" t="s">
        <v>474</v>
      </c>
      <c r="K80" s="6" t="s">
        <v>455</v>
      </c>
      <c r="L80" s="6" t="s">
        <v>475</v>
      </c>
      <c r="M80" s="6" t="s">
        <v>33</v>
      </c>
      <c r="N80" s="7">
        <v>153.4</v>
      </c>
      <c r="O80" s="7">
        <v>75.9</v>
      </c>
      <c r="P80" s="6">
        <f t="shared" si="1"/>
        <v>229.3</v>
      </c>
      <c r="Q80" s="8">
        <v>2</v>
      </c>
      <c r="R80" s="8"/>
    </row>
    <row r="81" ht="27" spans="1:18">
      <c r="A81" s="6" t="s">
        <v>479</v>
      </c>
      <c r="B81" s="6" t="s">
        <v>480</v>
      </c>
      <c r="C81" s="6" t="s">
        <v>23</v>
      </c>
      <c r="D81" s="6" t="s">
        <v>24</v>
      </c>
      <c r="E81" s="6" t="s">
        <v>481</v>
      </c>
      <c r="F81" s="6" t="s">
        <v>482</v>
      </c>
      <c r="G81" s="7" t="s">
        <v>27</v>
      </c>
      <c r="H81" s="7" t="s">
        <v>28</v>
      </c>
      <c r="I81" s="7" t="s">
        <v>368</v>
      </c>
      <c r="J81" s="7" t="s">
        <v>483</v>
      </c>
      <c r="K81" s="6" t="s">
        <v>484</v>
      </c>
      <c r="L81" s="6" t="s">
        <v>485</v>
      </c>
      <c r="M81" s="6" t="s">
        <v>42</v>
      </c>
      <c r="N81" s="7">
        <v>185.4</v>
      </c>
      <c r="O81" s="7">
        <v>69.5</v>
      </c>
      <c r="P81" s="6">
        <f t="shared" si="1"/>
        <v>254.9</v>
      </c>
      <c r="Q81" s="8">
        <v>1</v>
      </c>
      <c r="R81" s="8"/>
    </row>
    <row r="82" ht="27" spans="1:18">
      <c r="A82" s="6" t="s">
        <v>486</v>
      </c>
      <c r="B82" s="6" t="s">
        <v>487</v>
      </c>
      <c r="C82" s="6" t="s">
        <v>23</v>
      </c>
      <c r="D82" s="6" t="s">
        <v>24</v>
      </c>
      <c r="E82" s="6" t="s">
        <v>488</v>
      </c>
      <c r="F82" s="6" t="s">
        <v>489</v>
      </c>
      <c r="G82" s="7" t="s">
        <v>27</v>
      </c>
      <c r="H82" s="7" t="s">
        <v>28</v>
      </c>
      <c r="I82" s="7" t="s">
        <v>153</v>
      </c>
      <c r="J82" s="7" t="s">
        <v>483</v>
      </c>
      <c r="K82" s="6" t="s">
        <v>484</v>
      </c>
      <c r="L82" s="6" t="s">
        <v>485</v>
      </c>
      <c r="M82" s="6" t="s">
        <v>42</v>
      </c>
      <c r="N82" s="7">
        <v>166.4</v>
      </c>
      <c r="O82" s="7">
        <v>69</v>
      </c>
      <c r="P82" s="6">
        <f t="shared" si="1"/>
        <v>235.4</v>
      </c>
      <c r="Q82" s="8">
        <v>2</v>
      </c>
      <c r="R82" s="8"/>
    </row>
    <row r="83" ht="27" spans="1:18">
      <c r="A83" s="6" t="s">
        <v>490</v>
      </c>
      <c r="B83" s="6" t="s">
        <v>491</v>
      </c>
      <c r="C83" s="6" t="s">
        <v>23</v>
      </c>
      <c r="D83" s="6" t="s">
        <v>237</v>
      </c>
      <c r="E83" s="6" t="s">
        <v>492</v>
      </c>
      <c r="F83" s="6" t="s">
        <v>493</v>
      </c>
      <c r="G83" s="7" t="s">
        <v>27</v>
      </c>
      <c r="H83" s="7" t="s">
        <v>28</v>
      </c>
      <c r="I83" s="7" t="s">
        <v>153</v>
      </c>
      <c r="J83" s="7" t="s">
        <v>483</v>
      </c>
      <c r="K83" s="6" t="s">
        <v>484</v>
      </c>
      <c r="L83" s="6" t="s">
        <v>485</v>
      </c>
      <c r="M83" s="6" t="s">
        <v>42</v>
      </c>
      <c r="N83" s="7">
        <v>154.4</v>
      </c>
      <c r="O83" s="7">
        <v>80.2</v>
      </c>
      <c r="P83" s="6">
        <f t="shared" si="1"/>
        <v>234.6</v>
      </c>
      <c r="Q83" s="8">
        <v>3</v>
      </c>
      <c r="R83" s="8"/>
    </row>
    <row r="84" ht="27" spans="1:18">
      <c r="A84" s="6" t="s">
        <v>494</v>
      </c>
      <c r="B84" s="6" t="s">
        <v>495</v>
      </c>
      <c r="C84" s="6" t="s">
        <v>35</v>
      </c>
      <c r="D84" s="6" t="s">
        <v>24</v>
      </c>
      <c r="E84" s="6" t="s">
        <v>297</v>
      </c>
      <c r="F84" s="6" t="s">
        <v>496</v>
      </c>
      <c r="G84" s="7" t="s">
        <v>38</v>
      </c>
      <c r="H84" s="7"/>
      <c r="I84" s="7" t="s">
        <v>67</v>
      </c>
      <c r="J84" s="7" t="s">
        <v>497</v>
      </c>
      <c r="K84" s="6" t="s">
        <v>484</v>
      </c>
      <c r="L84" s="6" t="s">
        <v>498</v>
      </c>
      <c r="M84" s="6" t="s">
        <v>21</v>
      </c>
      <c r="N84" s="7">
        <v>168.7</v>
      </c>
      <c r="O84" s="7">
        <v>75.7</v>
      </c>
      <c r="P84" s="6">
        <f t="shared" si="1"/>
        <v>244.4</v>
      </c>
      <c r="Q84" s="8">
        <v>1</v>
      </c>
      <c r="R84" s="8"/>
    </row>
    <row r="85" ht="27" spans="1:18">
      <c r="A85" s="6" t="s">
        <v>499</v>
      </c>
      <c r="B85" s="6" t="s">
        <v>500</v>
      </c>
      <c r="C85" s="6" t="s">
        <v>23</v>
      </c>
      <c r="D85" s="6" t="s">
        <v>24</v>
      </c>
      <c r="E85" s="6" t="s">
        <v>501</v>
      </c>
      <c r="F85" s="6" t="s">
        <v>502</v>
      </c>
      <c r="G85" s="7" t="s">
        <v>27</v>
      </c>
      <c r="H85" s="7" t="s">
        <v>28</v>
      </c>
      <c r="I85" s="7" t="s">
        <v>473</v>
      </c>
      <c r="J85" s="7" t="s">
        <v>431</v>
      </c>
      <c r="K85" s="6" t="s">
        <v>484</v>
      </c>
      <c r="L85" s="6" t="s">
        <v>503</v>
      </c>
      <c r="M85" s="6" t="s">
        <v>21</v>
      </c>
      <c r="N85" s="7">
        <v>185.5</v>
      </c>
      <c r="O85" s="7">
        <v>76.2</v>
      </c>
      <c r="P85" s="6">
        <f t="shared" si="1"/>
        <v>261.7</v>
      </c>
      <c r="Q85" s="8">
        <v>1</v>
      </c>
      <c r="R85" s="8"/>
    </row>
    <row r="86" ht="27" spans="1:18">
      <c r="A86" s="6" t="s">
        <v>504</v>
      </c>
      <c r="B86" s="6" t="s">
        <v>505</v>
      </c>
      <c r="C86" s="6" t="s">
        <v>35</v>
      </c>
      <c r="D86" s="6" t="s">
        <v>24</v>
      </c>
      <c r="E86" s="6" t="s">
        <v>444</v>
      </c>
      <c r="F86" s="6" t="s">
        <v>506</v>
      </c>
      <c r="G86" s="7" t="s">
        <v>27</v>
      </c>
      <c r="H86" s="7" t="s">
        <v>28</v>
      </c>
      <c r="I86" s="7" t="s">
        <v>507</v>
      </c>
      <c r="J86" s="7" t="s">
        <v>245</v>
      </c>
      <c r="K86" s="6" t="s">
        <v>484</v>
      </c>
      <c r="L86" s="6" t="s">
        <v>508</v>
      </c>
      <c r="M86" s="6" t="s">
        <v>21</v>
      </c>
      <c r="N86" s="7">
        <v>139.2</v>
      </c>
      <c r="O86" s="7">
        <v>78.78</v>
      </c>
      <c r="P86" s="6">
        <f t="shared" si="1"/>
        <v>217.98</v>
      </c>
      <c r="Q86" s="8">
        <v>1</v>
      </c>
      <c r="R86" s="8"/>
    </row>
    <row r="87" ht="27" spans="1:18">
      <c r="A87" s="6" t="s">
        <v>509</v>
      </c>
      <c r="B87" s="6" t="s">
        <v>510</v>
      </c>
      <c r="C87" s="6" t="s">
        <v>23</v>
      </c>
      <c r="D87" s="6" t="s">
        <v>24</v>
      </c>
      <c r="E87" s="6" t="s">
        <v>511</v>
      </c>
      <c r="F87" s="6" t="s">
        <v>512</v>
      </c>
      <c r="G87" s="7" t="s">
        <v>38</v>
      </c>
      <c r="H87" s="7"/>
      <c r="I87" s="7" t="s">
        <v>132</v>
      </c>
      <c r="J87" s="7" t="s">
        <v>75</v>
      </c>
      <c r="K87" s="6" t="s">
        <v>484</v>
      </c>
      <c r="L87" s="6" t="s">
        <v>513</v>
      </c>
      <c r="M87" s="6" t="s">
        <v>21</v>
      </c>
      <c r="N87" s="7">
        <v>129.5</v>
      </c>
      <c r="O87" s="7">
        <v>75.24</v>
      </c>
      <c r="P87" s="6">
        <f t="shared" si="1"/>
        <v>204.74</v>
      </c>
      <c r="Q87" s="8">
        <v>1</v>
      </c>
      <c r="R87" s="8"/>
    </row>
    <row r="88" ht="27" spans="1:18">
      <c r="A88" s="6" t="s">
        <v>514</v>
      </c>
      <c r="B88" s="6" t="s">
        <v>515</v>
      </c>
      <c r="C88" s="6" t="s">
        <v>35</v>
      </c>
      <c r="D88" s="6" t="s">
        <v>24</v>
      </c>
      <c r="E88" s="6" t="s">
        <v>516</v>
      </c>
      <c r="F88" s="6" t="s">
        <v>517</v>
      </c>
      <c r="G88" s="8" t="s">
        <v>38</v>
      </c>
      <c r="H88" s="8"/>
      <c r="I88" s="8" t="s">
        <v>354</v>
      </c>
      <c r="J88" s="8" t="s">
        <v>355</v>
      </c>
      <c r="K88" s="6" t="s">
        <v>484</v>
      </c>
      <c r="L88" s="6" t="s">
        <v>518</v>
      </c>
      <c r="M88" s="6" t="s">
        <v>21</v>
      </c>
      <c r="N88" s="7">
        <v>140.1</v>
      </c>
      <c r="O88" s="7">
        <v>73.56</v>
      </c>
      <c r="P88" s="6">
        <f t="shared" si="1"/>
        <v>213.66</v>
      </c>
      <c r="Q88" s="8">
        <v>1</v>
      </c>
      <c r="R88" s="8"/>
    </row>
    <row r="89" ht="27" spans="1:18">
      <c r="A89" s="6" t="s">
        <v>519</v>
      </c>
      <c r="B89" s="6" t="s">
        <v>520</v>
      </c>
      <c r="C89" s="6" t="s">
        <v>23</v>
      </c>
      <c r="D89" s="6" t="s">
        <v>24</v>
      </c>
      <c r="E89" s="6" t="s">
        <v>492</v>
      </c>
      <c r="F89" s="6" t="s">
        <v>521</v>
      </c>
      <c r="G89" s="7" t="s">
        <v>38</v>
      </c>
      <c r="H89" s="7"/>
      <c r="I89" s="7" t="s">
        <v>153</v>
      </c>
      <c r="J89" s="7" t="s">
        <v>522</v>
      </c>
      <c r="K89" s="6" t="s">
        <v>523</v>
      </c>
      <c r="L89" s="6" t="s">
        <v>524</v>
      </c>
      <c r="M89" s="6" t="s">
        <v>21</v>
      </c>
      <c r="N89" s="7">
        <v>144.7</v>
      </c>
      <c r="O89" s="7">
        <v>78.2</v>
      </c>
      <c r="P89" s="6">
        <f t="shared" si="1"/>
        <v>222.9</v>
      </c>
      <c r="Q89" s="8">
        <v>1</v>
      </c>
      <c r="R89" s="8"/>
    </row>
    <row r="90" ht="27" spans="1:18">
      <c r="A90" s="6" t="s">
        <v>525</v>
      </c>
      <c r="B90" s="6" t="s">
        <v>526</v>
      </c>
      <c r="C90" s="6" t="s">
        <v>23</v>
      </c>
      <c r="D90" s="6" t="s">
        <v>24</v>
      </c>
      <c r="E90" s="6" t="s">
        <v>527</v>
      </c>
      <c r="F90" s="6" t="s">
        <v>528</v>
      </c>
      <c r="G90" s="7" t="s">
        <v>27</v>
      </c>
      <c r="H90" s="7" t="s">
        <v>28</v>
      </c>
      <c r="I90" s="7" t="s">
        <v>368</v>
      </c>
      <c r="J90" s="7" t="s">
        <v>355</v>
      </c>
      <c r="K90" s="6" t="s">
        <v>523</v>
      </c>
      <c r="L90" s="6" t="s">
        <v>529</v>
      </c>
      <c r="M90" s="6" t="s">
        <v>21</v>
      </c>
      <c r="N90" s="7">
        <v>139.3</v>
      </c>
      <c r="O90" s="7">
        <v>68.4</v>
      </c>
      <c r="P90" s="6">
        <f t="shared" si="1"/>
        <v>207.7</v>
      </c>
      <c r="Q90" s="8">
        <v>1</v>
      </c>
      <c r="R90" s="8"/>
    </row>
    <row r="91" ht="27" spans="1:18">
      <c r="A91" s="6" t="s">
        <v>530</v>
      </c>
      <c r="B91" s="6" t="s">
        <v>531</v>
      </c>
      <c r="C91" s="6" t="s">
        <v>23</v>
      </c>
      <c r="D91" s="6" t="s">
        <v>24</v>
      </c>
      <c r="E91" s="6" t="s">
        <v>532</v>
      </c>
      <c r="F91" s="6" t="s">
        <v>533</v>
      </c>
      <c r="G91" s="7" t="s">
        <v>38</v>
      </c>
      <c r="H91" s="7"/>
      <c r="I91" s="7" t="s">
        <v>81</v>
      </c>
      <c r="J91" s="7" t="s">
        <v>215</v>
      </c>
      <c r="K91" s="6" t="s">
        <v>523</v>
      </c>
      <c r="L91" s="6" t="s">
        <v>270</v>
      </c>
      <c r="M91" s="6" t="s">
        <v>21</v>
      </c>
      <c r="N91" s="7">
        <v>155.5</v>
      </c>
      <c r="O91" s="7">
        <v>73.4</v>
      </c>
      <c r="P91" s="6">
        <f t="shared" si="1"/>
        <v>228.9</v>
      </c>
      <c r="Q91" s="8">
        <v>1</v>
      </c>
      <c r="R91" s="8"/>
    </row>
    <row r="92" ht="54" spans="1:18">
      <c r="A92" s="6" t="s">
        <v>534</v>
      </c>
      <c r="B92" s="6" t="s">
        <v>535</v>
      </c>
      <c r="C92" s="6" t="s">
        <v>23</v>
      </c>
      <c r="D92" s="6" t="s">
        <v>24</v>
      </c>
      <c r="E92" s="6" t="s">
        <v>536</v>
      </c>
      <c r="F92" s="6" t="s">
        <v>537</v>
      </c>
      <c r="G92" s="7" t="s">
        <v>27</v>
      </c>
      <c r="H92" s="7" t="s">
        <v>28</v>
      </c>
      <c r="I92" s="7" t="s">
        <v>46</v>
      </c>
      <c r="J92" s="7" t="s">
        <v>538</v>
      </c>
      <c r="K92" s="6" t="s">
        <v>539</v>
      </c>
      <c r="L92" s="6" t="s">
        <v>32</v>
      </c>
      <c r="M92" s="6" t="s">
        <v>21</v>
      </c>
      <c r="N92" s="7">
        <v>179</v>
      </c>
      <c r="O92" s="7">
        <v>73.36</v>
      </c>
      <c r="P92" s="6">
        <f t="shared" si="1"/>
        <v>252.36</v>
      </c>
      <c r="Q92" s="8">
        <v>1</v>
      </c>
      <c r="R92" s="8"/>
    </row>
    <row r="93" ht="54" spans="1:18">
      <c r="A93" s="6" t="s">
        <v>540</v>
      </c>
      <c r="B93" s="6" t="s">
        <v>541</v>
      </c>
      <c r="C93" s="6" t="s">
        <v>23</v>
      </c>
      <c r="D93" s="6" t="s">
        <v>24</v>
      </c>
      <c r="E93" s="6" t="s">
        <v>220</v>
      </c>
      <c r="F93" s="6" t="s">
        <v>542</v>
      </c>
      <c r="G93" s="7" t="s">
        <v>38</v>
      </c>
      <c r="H93" s="7"/>
      <c r="I93" s="9" t="s">
        <v>543</v>
      </c>
      <c r="J93" s="9" t="s">
        <v>68</v>
      </c>
      <c r="K93" s="6" t="s">
        <v>539</v>
      </c>
      <c r="L93" s="6" t="s">
        <v>544</v>
      </c>
      <c r="M93" s="6" t="s">
        <v>21</v>
      </c>
      <c r="N93" s="7">
        <v>167.5</v>
      </c>
      <c r="O93" s="7">
        <v>76.2</v>
      </c>
      <c r="P93" s="6">
        <f t="shared" si="1"/>
        <v>243.7</v>
      </c>
      <c r="Q93" s="8">
        <v>1</v>
      </c>
      <c r="R93" s="8"/>
    </row>
    <row r="94" ht="27" spans="1:18">
      <c r="A94" s="6" t="s">
        <v>545</v>
      </c>
      <c r="B94" s="6" t="s">
        <v>546</v>
      </c>
      <c r="C94" s="6" t="s">
        <v>23</v>
      </c>
      <c r="D94" s="6" t="s">
        <v>24</v>
      </c>
      <c r="E94" s="6" t="s">
        <v>547</v>
      </c>
      <c r="F94" s="6" t="s">
        <v>548</v>
      </c>
      <c r="G94" s="7" t="s">
        <v>27</v>
      </c>
      <c r="H94" s="7" t="s">
        <v>28</v>
      </c>
      <c r="I94" s="7" t="s">
        <v>324</v>
      </c>
      <c r="J94" s="7" t="s">
        <v>280</v>
      </c>
      <c r="K94" s="6" t="s">
        <v>549</v>
      </c>
      <c r="L94" s="6" t="s">
        <v>544</v>
      </c>
      <c r="M94" s="6" t="s">
        <v>70</v>
      </c>
      <c r="N94" s="7">
        <v>183.5</v>
      </c>
      <c r="O94" s="7">
        <v>80.7</v>
      </c>
      <c r="P94" s="6">
        <f t="shared" ref="P94:P114" si="2">SUM(N94:O94)</f>
        <v>264.2</v>
      </c>
      <c r="Q94" s="8">
        <v>1</v>
      </c>
      <c r="R94" s="8"/>
    </row>
    <row r="95" ht="27" spans="1:18">
      <c r="A95" s="6" t="s">
        <v>550</v>
      </c>
      <c r="B95" s="6" t="s">
        <v>551</v>
      </c>
      <c r="C95" s="6" t="s">
        <v>23</v>
      </c>
      <c r="D95" s="6" t="s">
        <v>237</v>
      </c>
      <c r="E95" s="6" t="s">
        <v>552</v>
      </c>
      <c r="F95" s="6" t="s">
        <v>553</v>
      </c>
      <c r="G95" s="7" t="s">
        <v>27</v>
      </c>
      <c r="H95" s="7" t="s">
        <v>28</v>
      </c>
      <c r="I95" s="7" t="s">
        <v>554</v>
      </c>
      <c r="J95" s="7" t="s">
        <v>280</v>
      </c>
      <c r="K95" s="6" t="s">
        <v>549</v>
      </c>
      <c r="L95" s="6" t="s">
        <v>544</v>
      </c>
      <c r="M95" s="6" t="s">
        <v>70</v>
      </c>
      <c r="N95" s="7">
        <v>177.5</v>
      </c>
      <c r="O95" s="7">
        <v>77.1</v>
      </c>
      <c r="P95" s="6">
        <f t="shared" si="2"/>
        <v>254.6</v>
      </c>
      <c r="Q95" s="8">
        <v>2</v>
      </c>
      <c r="R95" s="8"/>
    </row>
    <row r="96" ht="27" spans="1:18">
      <c r="A96" s="6" t="s">
        <v>555</v>
      </c>
      <c r="B96" s="6" t="s">
        <v>556</v>
      </c>
      <c r="C96" s="6" t="s">
        <v>23</v>
      </c>
      <c r="D96" s="6" t="s">
        <v>24</v>
      </c>
      <c r="E96" s="6" t="s">
        <v>557</v>
      </c>
      <c r="F96" s="6" t="s">
        <v>558</v>
      </c>
      <c r="G96" s="7" t="s">
        <v>27</v>
      </c>
      <c r="H96" s="7" t="s">
        <v>28</v>
      </c>
      <c r="I96" s="7" t="s">
        <v>67</v>
      </c>
      <c r="J96" s="7" t="s">
        <v>68</v>
      </c>
      <c r="K96" s="6" t="s">
        <v>549</v>
      </c>
      <c r="L96" s="6" t="s">
        <v>544</v>
      </c>
      <c r="M96" s="6" t="s">
        <v>70</v>
      </c>
      <c r="N96" s="7">
        <v>167</v>
      </c>
      <c r="O96" s="7">
        <v>80.5</v>
      </c>
      <c r="P96" s="6">
        <f t="shared" si="2"/>
        <v>247.5</v>
      </c>
      <c r="Q96" s="8">
        <v>3</v>
      </c>
      <c r="R96" s="8"/>
    </row>
    <row r="97" ht="27" spans="1:18">
      <c r="A97" s="6" t="s">
        <v>559</v>
      </c>
      <c r="B97" s="6" t="s">
        <v>560</v>
      </c>
      <c r="C97" s="6" t="s">
        <v>23</v>
      </c>
      <c r="D97" s="6" t="s">
        <v>24</v>
      </c>
      <c r="E97" s="6" t="s">
        <v>561</v>
      </c>
      <c r="F97" s="6" t="s">
        <v>562</v>
      </c>
      <c r="G97" s="7" t="s">
        <v>38</v>
      </c>
      <c r="H97" s="7"/>
      <c r="I97" s="7" t="s">
        <v>563</v>
      </c>
      <c r="J97" s="7" t="s">
        <v>564</v>
      </c>
      <c r="K97" s="6" t="s">
        <v>549</v>
      </c>
      <c r="L97" s="6" t="s">
        <v>544</v>
      </c>
      <c r="M97" s="6" t="s">
        <v>70</v>
      </c>
      <c r="N97" s="7">
        <v>166.5</v>
      </c>
      <c r="O97" s="7">
        <v>71.4</v>
      </c>
      <c r="P97" s="6">
        <f t="shared" si="2"/>
        <v>237.9</v>
      </c>
      <c r="Q97" s="8">
        <v>4</v>
      </c>
      <c r="R97" s="8"/>
    </row>
    <row r="98" ht="27" spans="1:18">
      <c r="A98" s="6" t="s">
        <v>565</v>
      </c>
      <c r="B98" s="6" t="s">
        <v>566</v>
      </c>
      <c r="C98" s="6" t="s">
        <v>23</v>
      </c>
      <c r="D98" s="6" t="s">
        <v>24</v>
      </c>
      <c r="E98" s="6" t="s">
        <v>174</v>
      </c>
      <c r="F98" s="6" t="s">
        <v>567</v>
      </c>
      <c r="G98" s="7" t="s">
        <v>27</v>
      </c>
      <c r="H98" s="7" t="s">
        <v>28</v>
      </c>
      <c r="I98" s="7" t="s">
        <v>53</v>
      </c>
      <c r="J98" s="7" t="s">
        <v>68</v>
      </c>
      <c r="K98" s="6" t="s">
        <v>549</v>
      </c>
      <c r="L98" s="6" t="s">
        <v>544</v>
      </c>
      <c r="M98" s="6" t="s">
        <v>70</v>
      </c>
      <c r="N98" s="7">
        <v>167.5</v>
      </c>
      <c r="O98" s="7">
        <v>69.9</v>
      </c>
      <c r="P98" s="6">
        <f t="shared" si="2"/>
        <v>237.4</v>
      </c>
      <c r="Q98" s="8">
        <v>5</v>
      </c>
      <c r="R98" s="8"/>
    </row>
    <row r="99" ht="27" spans="1:18">
      <c r="A99" s="6" t="s">
        <v>568</v>
      </c>
      <c r="B99" s="6" t="s">
        <v>569</v>
      </c>
      <c r="C99" s="6" t="s">
        <v>23</v>
      </c>
      <c r="D99" s="6" t="s">
        <v>24</v>
      </c>
      <c r="E99" s="6" t="s">
        <v>570</v>
      </c>
      <c r="F99" s="6" t="s">
        <v>571</v>
      </c>
      <c r="G99" s="7" t="s">
        <v>38</v>
      </c>
      <c r="H99" s="7"/>
      <c r="I99" s="7" t="s">
        <v>572</v>
      </c>
      <c r="J99" s="7" t="s">
        <v>280</v>
      </c>
      <c r="K99" s="6" t="s">
        <v>549</v>
      </c>
      <c r="L99" s="6" t="s">
        <v>544</v>
      </c>
      <c r="M99" s="6" t="s">
        <v>70</v>
      </c>
      <c r="N99" s="7">
        <v>153</v>
      </c>
      <c r="O99" s="7">
        <v>77.5</v>
      </c>
      <c r="P99" s="6">
        <f t="shared" si="2"/>
        <v>230.5</v>
      </c>
      <c r="Q99" s="8">
        <v>6</v>
      </c>
      <c r="R99" s="8"/>
    </row>
    <row r="100" ht="27" spans="1:18">
      <c r="A100" s="6" t="s">
        <v>573</v>
      </c>
      <c r="B100" s="6" t="s">
        <v>574</v>
      </c>
      <c r="C100" s="6" t="s">
        <v>23</v>
      </c>
      <c r="D100" s="6" t="s">
        <v>24</v>
      </c>
      <c r="E100" s="6" t="s">
        <v>575</v>
      </c>
      <c r="F100" s="6" t="s">
        <v>576</v>
      </c>
      <c r="G100" s="7" t="s">
        <v>38</v>
      </c>
      <c r="H100" s="7"/>
      <c r="I100" s="7" t="s">
        <v>577</v>
      </c>
      <c r="J100" s="7" t="s">
        <v>75</v>
      </c>
      <c r="K100" s="6" t="s">
        <v>549</v>
      </c>
      <c r="L100" s="6" t="s">
        <v>544</v>
      </c>
      <c r="M100" s="6" t="s">
        <v>70</v>
      </c>
      <c r="N100" s="7">
        <v>154</v>
      </c>
      <c r="O100" s="7">
        <v>73</v>
      </c>
      <c r="P100" s="6">
        <f t="shared" si="2"/>
        <v>227</v>
      </c>
      <c r="Q100" s="8">
        <v>7</v>
      </c>
      <c r="R100" s="8"/>
    </row>
  </sheetData>
  <autoFilter ref="A3:R100">
    <extLst/>
  </autoFilter>
  <sortState ref="A4:R6">
    <sortCondition ref="P4:P6" descending="1"/>
  </sortState>
  <mergeCells count="3">
    <mergeCell ref="A1:R1"/>
    <mergeCell ref="A2:I2"/>
    <mergeCell ref="J2:R2"/>
  </mergeCells>
  <printOptions horizontalCentered="1"/>
  <pageMargins left="0.314583333333333" right="0.156944444444444" top="0.432638888888889" bottom="0.314583333333333" header="0.118055555555556" footer="0.118055555555556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2019-07-19T02:19:58Z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