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中学数学下一场" sheetId="1" r:id="rId1"/>
  </sheets>
  <calcPr calcId="144525"/>
</workbook>
</file>

<file path=xl/sharedStrings.xml><?xml version="1.0" encoding="utf-8"?>
<sst xmlns="http://schemas.openxmlformats.org/spreadsheetml/2006/main" count="33" uniqueCount="27">
  <si>
    <t>中学数学（初中数学）下午第一场进入考察人员名单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</si>
  <si>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</si>
  <si>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</si>
  <si>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</si>
  <si>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</si>
  <si>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</si>
  <si>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</si>
  <si>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</si>
  <si>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</si>
  <si>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王淑慧</t>
  </si>
  <si>
    <t xml:space="preserve"> 女</t>
  </si>
  <si>
    <t>372928199204075824</t>
  </si>
  <si>
    <t>杨恺煜</t>
  </si>
  <si>
    <t>131022199510061129</t>
  </si>
  <si>
    <t xml:space="preserve"> 史玉婷</t>
  </si>
  <si>
    <t>131022199310010642</t>
  </si>
  <si>
    <t xml:space="preserve"> 方瑞霞</t>
  </si>
  <si>
    <t>131026199512180020</t>
  </si>
  <si>
    <t xml:space="preserve"> 苏月</t>
  </si>
  <si>
    <t>131081199510051422</t>
  </si>
  <si>
    <t xml:space="preserve"> 马珊珊</t>
  </si>
  <si>
    <t>131023199207260420</t>
  </si>
  <si>
    <t xml:space="preserve"> 靳尚</t>
  </si>
  <si>
    <t>131026199702184663</t>
  </si>
  <si>
    <t xml:space="preserve"> 张建</t>
  </si>
  <si>
    <t xml:space="preserve"> 男</t>
  </si>
  <si>
    <t>13108119870318215X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</si>
</sst>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等线"/>
      <charset val="134"/>
    </font>
    <font>
      <sz val="11"/>
      <name val="仿宋"/>
      <charset val="134"/>
    </font>
    <font>
      <sz val="14"/>
      <name val="仿宋"/>
      <charset val="134"/>
    </font>
    <font>
      <sz val="10.5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C11" sqref="C11"/>
    </sheetView>
  </sheetViews>
  <sheetFormatPr defaultColWidth="9" defaultRowHeight="14.25" outlineLevelCol="7"/>
  <cols>
    <col min="2" max="2" width="5.4" customWidth="1"/>
    <col min="3" max="3" width="18.6" customWidth="1"/>
    <col min="4" max="8" width="15.625" customWidth="1"/>
  </cols>
  <sheetData>
    <row r="1" ht="25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6.1" customHeight="1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8.75" spans="1:8">
      <c r="A3" s="5" t="s">
        <v>9</v>
      </c>
      <c r="B3" s="5" t="s">
        <v>10</v>
      </c>
      <c r="C3" s="6" t="s">
        <v>11</v>
      </c>
      <c r="D3" s="7">
        <v>75.49</v>
      </c>
      <c r="E3" s="8">
        <f t="shared" ref="E3:E10" si="0">ROUND(D3*0.3,2)</f>
        <v>22.65</v>
      </c>
      <c r="F3" s="9">
        <v>81.6</v>
      </c>
      <c r="G3" s="8">
        <f t="shared" ref="G3:G10" si="1">ROUND(F3*0.7,2)</f>
        <v>57.12</v>
      </c>
      <c r="H3" s="9">
        <f t="shared" ref="H3:H10" si="2">G3+E3</f>
        <v>79.77</v>
      </c>
    </row>
    <row r="4" ht="18.9" customHeight="1" spans="1:8">
      <c r="A4" s="5" t="s">
        <v>12</v>
      </c>
      <c r="B4" s="5" t="s">
        <v>10</v>
      </c>
      <c r="C4" s="6" t="s">
        <v>13</v>
      </c>
      <c r="D4" s="7">
        <v>70.21</v>
      </c>
      <c r="E4" s="8">
        <f t="shared" si="0"/>
        <v>21.06</v>
      </c>
      <c r="F4" s="9">
        <v>79.8</v>
      </c>
      <c r="G4" s="8">
        <f t="shared" si="1"/>
        <v>55.86</v>
      </c>
      <c r="H4" s="9">
        <f t="shared" si="2"/>
        <v>76.92</v>
      </c>
    </row>
    <row r="5" ht="18.75" spans="1:8">
      <c r="A5" s="5" t="s">
        <v>14</v>
      </c>
      <c r="B5" s="5" t="s">
        <v>10</v>
      </c>
      <c r="C5" s="6" t="s">
        <v>15</v>
      </c>
      <c r="D5" s="7">
        <v>59.36</v>
      </c>
      <c r="E5" s="8">
        <f t="shared" si="0"/>
        <v>17.81</v>
      </c>
      <c r="F5" s="9">
        <v>82.4</v>
      </c>
      <c r="G5" s="8">
        <f t="shared" si="1"/>
        <v>57.68</v>
      </c>
      <c r="H5" s="9">
        <f t="shared" si="2"/>
        <v>75.49</v>
      </c>
    </row>
    <row r="6" ht="18.75" spans="1:8">
      <c r="A6" s="5" t="s">
        <v>16</v>
      </c>
      <c r="B6" s="5" t="s">
        <v>10</v>
      </c>
      <c r="C6" s="6" t="s">
        <v>17</v>
      </c>
      <c r="D6" s="7">
        <v>72.83</v>
      </c>
      <c r="E6" s="8">
        <f t="shared" si="0"/>
        <v>21.85</v>
      </c>
      <c r="F6" s="9">
        <v>76.6</v>
      </c>
      <c r="G6" s="8">
        <f t="shared" si="1"/>
        <v>53.62</v>
      </c>
      <c r="H6" s="9">
        <f t="shared" si="2"/>
        <v>75.47</v>
      </c>
    </row>
    <row r="7" ht="18.75" spans="1:8">
      <c r="A7" s="5" t="s">
        <v>18</v>
      </c>
      <c r="B7" s="5" t="s">
        <v>10</v>
      </c>
      <c r="C7" s="6" t="s">
        <v>19</v>
      </c>
      <c r="D7" s="7">
        <v>57.82</v>
      </c>
      <c r="E7" s="8">
        <f t="shared" si="0"/>
        <v>17.35</v>
      </c>
      <c r="F7" s="9">
        <v>81.2</v>
      </c>
      <c r="G7" s="8">
        <f t="shared" si="1"/>
        <v>56.84</v>
      </c>
      <c r="H7" s="9">
        <f t="shared" si="2"/>
        <v>74.19</v>
      </c>
    </row>
    <row r="8" ht="18.75" spans="1:8">
      <c r="A8" s="5" t="s">
        <v>20</v>
      </c>
      <c r="B8" s="5" t="s">
        <v>10</v>
      </c>
      <c r="C8" s="6" t="s">
        <v>21</v>
      </c>
      <c r="D8" s="7">
        <v>64.78</v>
      </c>
      <c r="E8" s="8">
        <f t="shared" si="0"/>
        <v>19.43</v>
      </c>
      <c r="F8" s="9">
        <v>77.8</v>
      </c>
      <c r="G8" s="8">
        <f t="shared" si="1"/>
        <v>54.46</v>
      </c>
      <c r="H8" s="9">
        <f t="shared" si="2"/>
        <v>73.89</v>
      </c>
    </row>
    <row r="9" ht="18.75" spans="1:8">
      <c r="A9" s="5" t="s">
        <v>22</v>
      </c>
      <c r="B9" s="5" t="s">
        <v>10</v>
      </c>
      <c r="C9" s="6" t="s">
        <v>23</v>
      </c>
      <c r="D9" s="7">
        <v>56.91</v>
      </c>
      <c r="E9" s="8">
        <f t="shared" si="0"/>
        <v>17.07</v>
      </c>
      <c r="F9" s="9">
        <v>79.8</v>
      </c>
      <c r="G9" s="8">
        <f t="shared" si="1"/>
        <v>55.86</v>
      </c>
      <c r="H9" s="9">
        <f t="shared" si="2"/>
        <v>72.93</v>
      </c>
    </row>
    <row r="10" ht="18.75" spans="1:8">
      <c r="A10" s="5" t="s">
        <v>24</v>
      </c>
      <c r="B10" s="5" t="s">
        <v>25</v>
      </c>
      <c r="C10" s="6" t="s">
        <v>26</v>
      </c>
      <c r="D10" s="7">
        <v>65.68</v>
      </c>
      <c r="E10" s="8">
        <f t="shared" si="0"/>
        <v>19.7</v>
      </c>
      <c r="F10" s="9">
        <v>75</v>
      </c>
      <c r="G10" s="8">
        <f t="shared" si="1"/>
        <v>52.5</v>
      </c>
      <c r="H10" s="9">
        <f t="shared" si="2"/>
        <v>72.2</v>
      </c>
    </row>
  </sheetData>
  <mergeCells count="1">
    <mergeCell ref="A1:H1"/>
  </mergeCells>
  <conditionalFormatting sqref="H3:H10">
    <cfRule type="duplicateValues" dxfId="0" priority="2" stopIfTrue="1"/>
  </conditionalFormatting>
  <pageMargins left="0.25" right="0.25" top="0.75" bottom="0.75" header="0.3" footer="0.3"/>
  <pageSetup paperSize="9" scale="80" orientation="portrait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中学数学下一场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jiaoyuju</dc:creator>
  <cp:lastModifiedBy>HB</cp:lastModifiedBy>
  <dcterms:created xsi:type="dcterms:W3CDTF">2019-07-18T09:44:00Z</dcterms:created>
  <dcterms:modified xsi:type="dcterms:W3CDTF">2019-07-19T00:36:12Z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