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中学数学下二场" sheetId="1" r:id="rId1"/>
  </sheets>
  <calcPr calcId="144525"/>
</workbook>
</file>

<file path=xl/sharedStrings.xml><?xml version="1.0" encoding="utf-8"?>
<sst xmlns="http://schemas.openxmlformats.org/spreadsheetml/2006/main" count="33" uniqueCount="27">
  <si>
    <t>中学数学（初中数学）下午第二场进入考察人员名单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</si>
  <si>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</si>
  <si>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</si>
  <si>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</si>
  <si>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</si>
  <si>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</si>
  <si>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</si>
  <si>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</si>
  <si>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</si>
  <si>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 xml:space="preserve"> 刘祎超</t>
  </si>
  <si>
    <t xml:space="preserve"> 女</t>
  </si>
  <si>
    <t>131025198901184227</t>
  </si>
  <si>
    <t xml:space="preserve"> 王萌</t>
  </si>
  <si>
    <t>13102219950509062X</t>
  </si>
  <si>
    <t xml:space="preserve"> 尹朝霞</t>
  </si>
  <si>
    <t>131081199401201065</t>
  </si>
  <si>
    <t xml:space="preserve"> 孟令妮</t>
  </si>
  <si>
    <t>131022199410111141</t>
  </si>
  <si>
    <t xml:space="preserve"> 朱雪鹏</t>
  </si>
  <si>
    <t xml:space="preserve"> 男</t>
  </si>
  <si>
    <t>131081199509081034</t>
  </si>
  <si>
    <t xml:space="preserve"> 任娇</t>
  </si>
  <si>
    <t>130283199009220424</t>
  </si>
  <si>
    <t xml:space="preserve"> 薛仿杰</t>
  </si>
  <si>
    <t>131025198507103062</t>
  </si>
  <si>
    <t xml:space="preserve"> 张琪</t>
  </si>
  <si>
    <t>131081199610191027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</si>
</sst>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等线"/>
      <charset val="134"/>
    </font>
    <font>
      <sz val="11"/>
      <name val="仿宋"/>
      <charset val="134"/>
    </font>
    <font>
      <sz val="14"/>
      <name val="仿宋"/>
      <charset val="134"/>
    </font>
    <font>
      <sz val="10.5"/>
      <name val="Calibri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2" sqref="D$1:E$1048576"/>
    </sheetView>
  </sheetViews>
  <sheetFormatPr defaultColWidth="9" defaultRowHeight="14.25" outlineLevelCol="7"/>
  <cols>
    <col min="1" max="1" width="12.625" customWidth="1"/>
    <col min="2" max="2" width="10.25" customWidth="1"/>
    <col min="3" max="3" width="21.5" customWidth="1"/>
    <col min="4" max="5" width="15.125" customWidth="1"/>
    <col min="7" max="7" width="13.4" customWidth="1"/>
    <col min="8" max="8" width="14.375" customWidth="1"/>
  </cols>
  <sheetData>
    <row r="1" ht="36.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7.9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.75" spans="1:8">
      <c r="A3" s="5" t="s">
        <v>9</v>
      </c>
      <c r="B3" s="5" t="s">
        <v>10</v>
      </c>
      <c r="C3" s="6" t="s">
        <v>11</v>
      </c>
      <c r="D3" s="7">
        <v>66.79</v>
      </c>
      <c r="E3" s="8">
        <f t="shared" ref="E3:E10" si="0">ROUND(D3*0.3,2)</f>
        <v>20.04</v>
      </c>
      <c r="F3" s="7">
        <v>83.8</v>
      </c>
      <c r="G3" s="8">
        <f t="shared" ref="G3:G10" si="1">ROUND(F3*0.7,2)</f>
        <v>58.66</v>
      </c>
      <c r="H3" s="9">
        <f t="shared" ref="H3:H10" si="2">G3+E3</f>
        <v>78.7</v>
      </c>
    </row>
    <row r="4" ht="18.75" spans="1:8">
      <c r="A4" s="5" t="s">
        <v>12</v>
      </c>
      <c r="B4" s="5" t="s">
        <v>10</v>
      </c>
      <c r="C4" s="6" t="s">
        <v>13</v>
      </c>
      <c r="D4" s="7">
        <v>64.09</v>
      </c>
      <c r="E4" s="8">
        <f t="shared" si="0"/>
        <v>19.23</v>
      </c>
      <c r="F4" s="7">
        <v>80.6</v>
      </c>
      <c r="G4" s="8">
        <f t="shared" si="1"/>
        <v>56.42</v>
      </c>
      <c r="H4" s="9">
        <f t="shared" si="2"/>
        <v>75.65</v>
      </c>
    </row>
    <row r="5" ht="18.75" spans="1:8">
      <c r="A5" s="5" t="s">
        <v>14</v>
      </c>
      <c r="B5" s="5" t="s">
        <v>10</v>
      </c>
      <c r="C5" s="6" t="s">
        <v>15</v>
      </c>
      <c r="D5" s="7">
        <v>74.72</v>
      </c>
      <c r="E5" s="8">
        <f t="shared" si="0"/>
        <v>22.42</v>
      </c>
      <c r="F5" s="7">
        <v>70.8</v>
      </c>
      <c r="G5" s="8">
        <f t="shared" si="1"/>
        <v>49.56</v>
      </c>
      <c r="H5" s="9">
        <f t="shared" si="2"/>
        <v>71.98</v>
      </c>
    </row>
    <row r="6" ht="18.75" spans="1:8">
      <c r="A6" s="5" t="s">
        <v>16</v>
      </c>
      <c r="B6" s="5" t="s">
        <v>10</v>
      </c>
      <c r="C6" s="6" t="s">
        <v>17</v>
      </c>
      <c r="D6" s="7">
        <v>59.59</v>
      </c>
      <c r="E6" s="8">
        <f t="shared" si="0"/>
        <v>17.88</v>
      </c>
      <c r="F6" s="7">
        <v>77.2</v>
      </c>
      <c r="G6" s="8">
        <f t="shared" si="1"/>
        <v>54.04</v>
      </c>
      <c r="H6" s="9">
        <f t="shared" si="2"/>
        <v>71.92</v>
      </c>
    </row>
    <row r="7" ht="18.75" spans="1:8">
      <c r="A7" s="5" t="s">
        <v>18</v>
      </c>
      <c r="B7" s="5" t="s">
        <v>19</v>
      </c>
      <c r="C7" s="6" t="s">
        <v>20</v>
      </c>
      <c r="D7" s="7">
        <v>65.99</v>
      </c>
      <c r="E7" s="8">
        <f t="shared" si="0"/>
        <v>19.8</v>
      </c>
      <c r="F7" s="7">
        <v>73.4</v>
      </c>
      <c r="G7" s="8">
        <f t="shared" si="1"/>
        <v>51.38</v>
      </c>
      <c r="H7" s="9">
        <f t="shared" si="2"/>
        <v>71.18</v>
      </c>
    </row>
    <row r="8" ht="18.75" spans="1:8">
      <c r="A8" s="5" t="s">
        <v>21</v>
      </c>
      <c r="B8" s="5" t="s">
        <v>10</v>
      </c>
      <c r="C8" s="6" t="s">
        <v>22</v>
      </c>
      <c r="D8" s="7">
        <v>74.83</v>
      </c>
      <c r="E8" s="8">
        <f t="shared" si="0"/>
        <v>22.45</v>
      </c>
      <c r="F8" s="7">
        <v>68</v>
      </c>
      <c r="G8" s="8">
        <f t="shared" si="1"/>
        <v>47.6</v>
      </c>
      <c r="H8" s="9">
        <f t="shared" si="2"/>
        <v>70.05</v>
      </c>
    </row>
    <row r="9" ht="18.75" spans="1:8">
      <c r="A9" s="5" t="s">
        <v>23</v>
      </c>
      <c r="B9" s="5" t="s">
        <v>10</v>
      </c>
      <c r="C9" s="6" t="s">
        <v>24</v>
      </c>
      <c r="D9" s="7">
        <v>61.68</v>
      </c>
      <c r="E9" s="8">
        <f t="shared" si="0"/>
        <v>18.5</v>
      </c>
      <c r="F9" s="7">
        <v>73.6</v>
      </c>
      <c r="G9" s="8">
        <f t="shared" si="1"/>
        <v>51.52</v>
      </c>
      <c r="H9" s="9">
        <f t="shared" si="2"/>
        <v>70.02</v>
      </c>
    </row>
    <row r="10" ht="18.75" spans="1:8">
      <c r="A10" s="5" t="s">
        <v>25</v>
      </c>
      <c r="B10" s="5" t="s">
        <v>10</v>
      </c>
      <c r="C10" s="6" t="s">
        <v>26</v>
      </c>
      <c r="D10" s="7">
        <v>69.81</v>
      </c>
      <c r="E10" s="8">
        <f t="shared" si="0"/>
        <v>20.94</v>
      </c>
      <c r="F10" s="7">
        <v>70</v>
      </c>
      <c r="G10" s="8">
        <f t="shared" si="1"/>
        <v>49</v>
      </c>
      <c r="H10" s="9">
        <f t="shared" si="2"/>
        <v>69.94</v>
      </c>
    </row>
  </sheetData>
  <mergeCells count="1">
    <mergeCell ref="A1:H1"/>
  </mergeCells>
  <pageMargins left="0.25" right="0.25" top="0.75" bottom="0.75" header="0.3" footer="0.3"/>
  <pageSetup paperSize="9" scale="80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中学数学下二场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2019-07-18T09:47:00Z</dcterms:created>
  <dcterms:modified xsi:type="dcterms:W3CDTF">2019-07-19T00:35:48Z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