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中学理化下" sheetId="1" r:id="rId1"/>
  </sheets>
  <calcPr calcId="144525"/>
</workbook>
</file>

<file path=xl/sharedStrings.xml><?xml version="1.0" encoding="utf-8"?>
<sst xmlns="http://schemas.openxmlformats.org/spreadsheetml/2006/main" count="39" uniqueCount="31">
  <si>
    <t>中学理化（初中化学）下午进入考察人员名单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</si>
  <si>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</si>
  <si>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</si>
  <si>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</si>
  <si>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</si>
  <si>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</si>
  <si>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</si>
  <si>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</si>
  <si>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</si>
  <si>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 xml:space="preserve"> 国文月</t>
  </si>
  <si>
    <t xml:space="preserve"> 女</t>
  </si>
  <si>
    <t>15042619881127238X</t>
  </si>
  <si>
    <t xml:space="preserve"> 王莹</t>
  </si>
  <si>
    <t>131022199202131623</t>
  </si>
  <si>
    <t xml:space="preserve"> 齐逸宏</t>
  </si>
  <si>
    <t>131081199005092629</t>
  </si>
  <si>
    <t xml:space="preserve"> 张明侠</t>
  </si>
  <si>
    <t>130283199001035726</t>
  </si>
  <si>
    <t xml:space="preserve"> 张颖</t>
  </si>
  <si>
    <t>131081199410133148</t>
  </si>
  <si>
    <t xml:space="preserve"> 温娟</t>
  </si>
  <si>
    <t>131081199303120624</t>
  </si>
  <si>
    <t xml:space="preserve"> 郑美连</t>
  </si>
  <si>
    <t>131022199106080627</t>
  </si>
  <si>
    <t xml:space="preserve"> 蔡情情</t>
  </si>
  <si>
    <t>131081199709022522</t>
  </si>
  <si>
    <t xml:space="preserve"> 贾振永</t>
  </si>
  <si>
    <t xml:space="preserve"> 男</t>
  </si>
  <si>
    <t>131081198506131011</t>
  </si>
  <si>
    <t xml:space="preserve"> 孙娜</t>
  </si>
  <si>
    <t>131022198801010327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</si>
</sst>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22"/>
      <name val="宋体"/>
      <charset val="134"/>
    </font>
    <font>
      <sz val="11"/>
      <name val="宋体"/>
      <charset val="134"/>
    </font>
    <font>
      <sz val="11"/>
      <color indexed="8"/>
      <name val="等线"/>
      <charset val="134"/>
    </font>
    <font>
      <sz val="11"/>
      <name val="仿宋"/>
      <charset val="134"/>
    </font>
    <font>
      <sz val="14"/>
      <name val="宋体"/>
      <charset val="134"/>
    </font>
    <font>
      <sz val="10.5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16" sqref="E16"/>
    </sheetView>
  </sheetViews>
  <sheetFormatPr defaultColWidth="9" defaultRowHeight="14.25" outlineLevelCol="7"/>
  <cols>
    <col min="1" max="1" width="11.75" customWidth="1"/>
    <col min="2" max="2" width="5.4" customWidth="1"/>
    <col min="3" max="3" width="21.75" customWidth="1"/>
    <col min="5" max="5" width="13.4" customWidth="1"/>
    <col min="7" max="7" width="13.4" customWidth="1"/>
  </cols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6.1" customHeight="1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8.75" spans="1:8">
      <c r="A3" s="4" t="s">
        <v>9</v>
      </c>
      <c r="B3" s="4" t="s">
        <v>10</v>
      </c>
      <c r="C3" s="5" t="s">
        <v>11</v>
      </c>
      <c r="D3" s="6">
        <v>66.4</v>
      </c>
      <c r="E3" s="7">
        <f t="shared" ref="E3:E12" si="0">ROUND(D3*0.3,2)</f>
        <v>19.92</v>
      </c>
      <c r="F3" s="8">
        <v>79</v>
      </c>
      <c r="G3" s="7">
        <f t="shared" ref="G3:G12" si="1">ROUND(F3*0.7,2)</f>
        <v>55.3</v>
      </c>
      <c r="H3" s="8">
        <f t="shared" ref="H3:H12" si="2">G3+E3</f>
        <v>75.22</v>
      </c>
    </row>
    <row r="4" ht="18.9" customHeight="1" spans="1:8">
      <c r="A4" s="4" t="s">
        <v>12</v>
      </c>
      <c r="B4" s="4" t="s">
        <v>10</v>
      </c>
      <c r="C4" s="5" t="s">
        <v>13</v>
      </c>
      <c r="D4" s="6">
        <v>59.5</v>
      </c>
      <c r="E4" s="7">
        <f t="shared" si="0"/>
        <v>17.85</v>
      </c>
      <c r="F4" s="8">
        <v>81</v>
      </c>
      <c r="G4" s="7">
        <f t="shared" si="1"/>
        <v>56.7</v>
      </c>
      <c r="H4" s="8">
        <f t="shared" si="2"/>
        <v>74.55</v>
      </c>
    </row>
    <row r="5" ht="18.75" spans="1:8">
      <c r="A5" s="4" t="s">
        <v>14</v>
      </c>
      <c r="B5" s="4" t="s">
        <v>10</v>
      </c>
      <c r="C5" s="5" t="s">
        <v>15</v>
      </c>
      <c r="D5" s="6">
        <v>57.4</v>
      </c>
      <c r="E5" s="7">
        <f t="shared" si="0"/>
        <v>17.22</v>
      </c>
      <c r="F5" s="8">
        <v>81.2</v>
      </c>
      <c r="G5" s="7">
        <f t="shared" si="1"/>
        <v>56.84</v>
      </c>
      <c r="H5" s="8">
        <f t="shared" si="2"/>
        <v>74.06</v>
      </c>
    </row>
    <row r="6" ht="18.75" spans="1:8">
      <c r="A6" s="4" t="s">
        <v>16</v>
      </c>
      <c r="B6" s="4" t="s">
        <v>10</v>
      </c>
      <c r="C6" s="5" t="s">
        <v>17</v>
      </c>
      <c r="D6" s="6">
        <v>52.7</v>
      </c>
      <c r="E6" s="7">
        <f t="shared" si="0"/>
        <v>15.81</v>
      </c>
      <c r="F6" s="8">
        <v>83</v>
      </c>
      <c r="G6" s="7">
        <f t="shared" si="1"/>
        <v>58.1</v>
      </c>
      <c r="H6" s="8">
        <f t="shared" si="2"/>
        <v>73.91</v>
      </c>
    </row>
    <row r="7" ht="18.75" spans="1:8">
      <c r="A7" s="4" t="s">
        <v>18</v>
      </c>
      <c r="B7" s="4" t="s">
        <v>10</v>
      </c>
      <c r="C7" s="5" t="s">
        <v>19</v>
      </c>
      <c r="D7" s="6">
        <v>58.3</v>
      </c>
      <c r="E7" s="7">
        <f t="shared" si="0"/>
        <v>17.49</v>
      </c>
      <c r="F7" s="8">
        <v>80.6</v>
      </c>
      <c r="G7" s="7">
        <f t="shared" si="1"/>
        <v>56.42</v>
      </c>
      <c r="H7" s="8">
        <f t="shared" si="2"/>
        <v>73.91</v>
      </c>
    </row>
    <row r="8" ht="18.75" spans="1:8">
      <c r="A8" s="4" t="s">
        <v>20</v>
      </c>
      <c r="B8" s="4" t="s">
        <v>10</v>
      </c>
      <c r="C8" s="5" t="s">
        <v>21</v>
      </c>
      <c r="D8" s="6">
        <v>57.2</v>
      </c>
      <c r="E8" s="7">
        <f t="shared" si="0"/>
        <v>17.16</v>
      </c>
      <c r="F8" s="8">
        <v>80.8</v>
      </c>
      <c r="G8" s="7">
        <f t="shared" si="1"/>
        <v>56.56</v>
      </c>
      <c r="H8" s="8">
        <f t="shared" si="2"/>
        <v>73.72</v>
      </c>
    </row>
    <row r="9" ht="18.75" spans="1:8">
      <c r="A9" s="4" t="s">
        <v>22</v>
      </c>
      <c r="B9" s="4" t="s">
        <v>10</v>
      </c>
      <c r="C9" s="5" t="s">
        <v>23</v>
      </c>
      <c r="D9" s="6">
        <v>54.8</v>
      </c>
      <c r="E9" s="7">
        <f t="shared" si="0"/>
        <v>16.44</v>
      </c>
      <c r="F9" s="8">
        <v>81.4</v>
      </c>
      <c r="G9" s="7">
        <f t="shared" si="1"/>
        <v>56.98</v>
      </c>
      <c r="H9" s="8">
        <f t="shared" si="2"/>
        <v>73.42</v>
      </c>
    </row>
    <row r="10" ht="18.75" spans="1:8">
      <c r="A10" s="4" t="s">
        <v>24</v>
      </c>
      <c r="B10" s="4" t="s">
        <v>10</v>
      </c>
      <c r="C10" s="5" t="s">
        <v>25</v>
      </c>
      <c r="D10" s="6">
        <v>61.7</v>
      </c>
      <c r="E10" s="7">
        <f t="shared" si="0"/>
        <v>18.51</v>
      </c>
      <c r="F10" s="8">
        <v>78.4</v>
      </c>
      <c r="G10" s="7">
        <f t="shared" si="1"/>
        <v>54.88</v>
      </c>
      <c r="H10" s="8">
        <f t="shared" si="2"/>
        <v>73.39</v>
      </c>
    </row>
    <row r="11" ht="18.75" spans="1:8">
      <c r="A11" s="4" t="s">
        <v>26</v>
      </c>
      <c r="B11" s="4" t="s">
        <v>27</v>
      </c>
      <c r="C11" s="5" t="s">
        <v>28</v>
      </c>
      <c r="D11" s="6">
        <v>58.7</v>
      </c>
      <c r="E11" s="7">
        <f t="shared" si="0"/>
        <v>17.61</v>
      </c>
      <c r="F11" s="8">
        <v>79.6</v>
      </c>
      <c r="G11" s="7">
        <f t="shared" si="1"/>
        <v>55.72</v>
      </c>
      <c r="H11" s="8">
        <f t="shared" si="2"/>
        <v>73.33</v>
      </c>
    </row>
    <row r="12" ht="18.75" spans="1:8">
      <c r="A12" s="4" t="s">
        <v>29</v>
      </c>
      <c r="B12" s="4" t="s">
        <v>10</v>
      </c>
      <c r="C12" s="5" t="s">
        <v>30</v>
      </c>
      <c r="D12" s="6">
        <v>53.4</v>
      </c>
      <c r="E12" s="7">
        <f t="shared" si="0"/>
        <v>16.02</v>
      </c>
      <c r="F12" s="8">
        <v>81.4</v>
      </c>
      <c r="G12" s="7">
        <f t="shared" si="1"/>
        <v>56.98</v>
      </c>
      <c r="H12" s="8">
        <f t="shared" si="2"/>
        <v>73</v>
      </c>
    </row>
  </sheetData>
  <mergeCells count="1">
    <mergeCell ref="A1:H1"/>
  </mergeCells>
  <conditionalFormatting sqref="H3:H5 H8:H12">
    <cfRule type="duplicateValues" dxfId="0" priority="2" stopIfTrue="1"/>
  </conditionalFormatting>
  <pageMargins left="0.75" right="0.75" top="1" bottom="1" header="0.5" footer="0.5"/>
  <pageSetup paperSize="9" scale="8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中学理化下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jiaoyuju</dc:creator>
  <cp:lastModifiedBy>HB</cp:lastModifiedBy>
  <dcterms:created xsi:type="dcterms:W3CDTF">2019-07-18T09:32:00Z</dcterms:created>
  <dcterms:modified xsi:type="dcterms:W3CDTF">2019-07-19T00:34:58Z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