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1" sheetId="1" r:id="rId1"/>
  </sheets>
  <definedNames>
    <definedName name="_xlnm.Print_Titles" localSheetId="0">'公示1'!$1:$3</definedName>
  </definedNames>
  <calcPr fullCalcOnLoad="1"/>
</workbook>
</file>

<file path=xl/sharedStrings.xml><?xml version="1.0" encoding="utf-8"?>
<sst xmlns="http://schemas.openxmlformats.org/spreadsheetml/2006/main" count="148" uniqueCount="87">
  <si>
    <t>梧州市苍梧县2019年考试录用公务员拟录用人员名单（一）</t>
  </si>
  <si>
    <t>填报单位（盖章）：中共苍梧县委组织部</t>
  </si>
  <si>
    <t>填报日期：  2019 年7月17日</t>
  </si>
  <si>
    <t>序号</t>
  </si>
  <si>
    <t>招录机关</t>
  </si>
  <si>
    <t>用人单位</t>
  </si>
  <si>
    <t>职位名称（代码）</t>
  </si>
  <si>
    <t>姓名</t>
  </si>
  <si>
    <t>性别</t>
  </si>
  <si>
    <t>民族</t>
  </si>
  <si>
    <t>准考证号</t>
  </si>
  <si>
    <t>所在工作单位或毕业院校</t>
  </si>
  <si>
    <t xml:space="preserve">行政职业能力测验成绩
</t>
  </si>
  <si>
    <t xml:space="preserve">申论
成绩
</t>
  </si>
  <si>
    <t>专业科目笔试成绩</t>
  </si>
  <si>
    <t>面试成绩</t>
  </si>
  <si>
    <t>少数民族照顾加分</t>
  </si>
  <si>
    <t>综合成绩</t>
  </si>
  <si>
    <t>备注</t>
  </si>
  <si>
    <t>梧州市苍梧县纪委监委</t>
  </si>
  <si>
    <t>梧州市苍梧县纪委监委派驻机构</t>
  </si>
  <si>
    <t>工作人员(450410060)</t>
  </si>
  <si>
    <t>李日凤</t>
  </si>
  <si>
    <t>女</t>
  </si>
  <si>
    <t>汉族</t>
  </si>
  <si>
    <t>101040901225</t>
  </si>
  <si>
    <t>待业（2013年桂林医学院毕业毕业）</t>
  </si>
  <si>
    <t>朱国锦</t>
  </si>
  <si>
    <t>男</t>
  </si>
  <si>
    <t>101040901816</t>
  </si>
  <si>
    <t>南宁学院应届毕业生</t>
  </si>
  <si>
    <t>全济南</t>
  </si>
  <si>
    <t>101040901206</t>
  </si>
  <si>
    <t>广西交通投资集团梧州高速公路运营有限公司</t>
  </si>
  <si>
    <t>梧州市苍梧县公安局</t>
  </si>
  <si>
    <t>后勤管理(450410061)</t>
  </si>
  <si>
    <t>易坚铧</t>
  </si>
  <si>
    <t>101040901813</t>
  </si>
  <si>
    <t>梧州市苍梧县人民法院（聘用）</t>
  </si>
  <si>
    <t>文秘(450410062)</t>
  </si>
  <si>
    <t>蒋培华</t>
  </si>
  <si>
    <t>101040901502</t>
  </si>
  <si>
    <t>山东师范大学马克思主义学院应届毕业生</t>
  </si>
  <si>
    <t>83.8</t>
  </si>
  <si>
    <t>梧州市苍梧县梨埠镇人民政府</t>
  </si>
  <si>
    <t>科员(450410067)</t>
  </si>
  <si>
    <t>车波清</t>
  </si>
  <si>
    <t>201040302709</t>
  </si>
  <si>
    <t>广西梧州市龙圩区龙圩镇社会保障服务中心（聘用）</t>
  </si>
  <si>
    <t>梧州市苍梧县乡镇机关</t>
  </si>
  <si>
    <t>科员一(450410068)</t>
  </si>
  <si>
    <t>范鉴泳</t>
  </si>
  <si>
    <t>201040300410</t>
  </si>
  <si>
    <t>广西苍梧县看守所（聘用）</t>
  </si>
  <si>
    <t>邝少林</t>
  </si>
  <si>
    <t>201040804313</t>
  </si>
  <si>
    <t>广东好望谷电子商务有限公司</t>
  </si>
  <si>
    <t>蒙振豪</t>
  </si>
  <si>
    <t>201040303506</t>
  </si>
  <si>
    <t>待业（2013年华南理工大学广州学院毕业）</t>
  </si>
  <si>
    <t>陈致达</t>
  </si>
  <si>
    <t>201040301014</t>
  </si>
  <si>
    <t>广西梧州市龙圩区大坡镇人民政府（聘用）</t>
  </si>
  <si>
    <t>科员二(450410069)</t>
  </si>
  <si>
    <t>覃秀洁</t>
  </si>
  <si>
    <t>壮族</t>
  </si>
  <si>
    <t>201040804410</t>
  </si>
  <si>
    <t>广西梧州市公房管理中心（聘用）</t>
  </si>
  <si>
    <t>科员三(450410070)</t>
  </si>
  <si>
    <t>谭依例</t>
  </si>
  <si>
    <t>201040801626</t>
  </si>
  <si>
    <t>广西小额贷款公司协会梧州市办事处</t>
  </si>
  <si>
    <t>杨群</t>
  </si>
  <si>
    <t>201040804404</t>
  </si>
  <si>
    <t>广西梧州市中小企业服务中心（聘用）</t>
  </si>
  <si>
    <t>李秋玉</t>
  </si>
  <si>
    <t>瑶族</t>
  </si>
  <si>
    <t>201040802824</t>
  </si>
  <si>
    <t>广西梧州市长洲区工业和信息化局（聘用）</t>
  </si>
  <si>
    <t>梧州市苍梧县木双镇人民政府</t>
  </si>
  <si>
    <t>科员(450410071)</t>
  </si>
  <si>
    <t>李茜</t>
  </si>
  <si>
    <t>201040802022</t>
  </si>
  <si>
    <t>广西苍梧县龙城工业投资有限责任公司</t>
  </si>
  <si>
    <t>杨炯珍</t>
  </si>
  <si>
    <t>201040803416</t>
  </si>
  <si>
    <t>广西梧州制药集团股份有限公司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</si>
</sst>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selection activeCell="W8" sqref="W8"/>
    </sheetView>
  </sheetViews>
  <sheetFormatPr defaultColWidth="9.00390625" defaultRowHeight="14.25"/>
  <cols>
    <col min="1" max="1" width="4.375" style="6" customWidth="1"/>
    <col min="2" max="2" width="14.125" style="7" customWidth="1"/>
    <col min="3" max="3" width="15.75390625" style="7" customWidth="1"/>
    <col min="4" max="4" width="11.375" style="7" customWidth="1"/>
    <col min="5" max="5" width="6.75390625" style="6" customWidth="1"/>
    <col min="6" max="6" width="4.125" style="6" customWidth="1"/>
    <col min="7" max="7" width="5.25390625" style="6" customWidth="1"/>
    <col min="8" max="8" width="13.25390625" style="6" customWidth="1"/>
    <col min="9" max="9" width="20.75390625" style="7" customWidth="1"/>
    <col min="10" max="11" width="5.25390625" style="6" customWidth="1"/>
    <col min="12" max="14" width="5.375" style="8" customWidth="1"/>
    <col min="15" max="15" width="8.375" style="9" customWidth="1"/>
    <col min="16" max="16" width="4.625" style="6" customWidth="1"/>
    <col min="17" max="16384" width="9.00390625" style="6" customWidth="1"/>
  </cols>
  <sheetData>
    <row r="1" spans="1:16" ht="33.75" customHeight="1">
      <c r="A1" s="10" t="s">
        <v>0</v>
      </c>
      <c r="B1" s="11"/>
      <c r="C1" s="11"/>
      <c r="D1" s="11"/>
      <c r="E1" s="10"/>
      <c r="F1" s="10"/>
      <c r="G1" s="10"/>
      <c r="H1" s="10"/>
      <c r="I1" s="11"/>
      <c r="J1" s="10"/>
      <c r="K1" s="10"/>
      <c r="L1" s="19"/>
      <c r="M1" s="19"/>
      <c r="N1" s="19"/>
      <c r="O1" s="20"/>
      <c r="P1" s="10"/>
    </row>
    <row r="2" spans="1:16" s="1" customFormat="1" ht="30.75" customHeight="1">
      <c r="A2" s="1" t="s">
        <v>1</v>
      </c>
      <c r="B2" s="12"/>
      <c r="C2" s="12"/>
      <c r="D2" s="12"/>
      <c r="I2" s="7"/>
      <c r="J2" s="21"/>
      <c r="K2" s="21"/>
      <c r="L2" s="22" t="s">
        <v>2</v>
      </c>
      <c r="M2" s="22"/>
      <c r="N2" s="22"/>
      <c r="O2" s="23"/>
      <c r="P2" s="21"/>
    </row>
    <row r="3" spans="1:16" s="2" customFormat="1" ht="63.75" customHeight="1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24" t="s">
        <v>14</v>
      </c>
      <c r="M3" s="24" t="s">
        <v>15</v>
      </c>
      <c r="N3" s="13" t="s">
        <v>16</v>
      </c>
      <c r="O3" s="25" t="s">
        <v>17</v>
      </c>
      <c r="P3" s="26" t="s">
        <v>18</v>
      </c>
    </row>
    <row r="4" spans="1:16" s="2" customFormat="1" ht="37.5" customHeight="1">
      <c r="A4" s="14">
        <v>1</v>
      </c>
      <c r="B4" s="14" t="s">
        <v>19</v>
      </c>
      <c r="C4" s="15" t="s">
        <v>20</v>
      </c>
      <c r="D4" s="16" t="s">
        <v>21</v>
      </c>
      <c r="E4" s="14" t="s">
        <v>22</v>
      </c>
      <c r="F4" s="14" t="s">
        <v>23</v>
      </c>
      <c r="G4" s="14" t="s">
        <v>24</v>
      </c>
      <c r="H4" s="17" t="s">
        <v>25</v>
      </c>
      <c r="I4" s="17" t="s">
        <v>26</v>
      </c>
      <c r="J4" s="27">
        <v>53</v>
      </c>
      <c r="K4" s="27">
        <v>67</v>
      </c>
      <c r="L4" s="17"/>
      <c r="M4" s="27">
        <v>87.4</v>
      </c>
      <c r="N4" s="28"/>
      <c r="O4" s="29">
        <f>J4+K4+L4+M4</f>
        <v>207.4</v>
      </c>
      <c r="P4" s="30"/>
    </row>
    <row r="5" spans="1:16" s="2" customFormat="1" ht="37.5" customHeight="1">
      <c r="A5" s="14">
        <v>2</v>
      </c>
      <c r="B5" s="14" t="s">
        <v>19</v>
      </c>
      <c r="C5" s="15" t="s">
        <v>20</v>
      </c>
      <c r="D5" s="16" t="s">
        <v>21</v>
      </c>
      <c r="E5" s="14" t="s">
        <v>27</v>
      </c>
      <c r="F5" s="14" t="s">
        <v>28</v>
      </c>
      <c r="G5" s="14" t="s">
        <v>24</v>
      </c>
      <c r="H5" s="17" t="s">
        <v>29</v>
      </c>
      <c r="I5" s="17" t="s">
        <v>30</v>
      </c>
      <c r="J5" s="27">
        <v>61</v>
      </c>
      <c r="K5" s="27">
        <v>74</v>
      </c>
      <c r="L5" s="17"/>
      <c r="M5" s="27">
        <v>71</v>
      </c>
      <c r="N5" s="28"/>
      <c r="O5" s="29">
        <f aca="true" t="shared" si="0" ref="O5:O19">J5+K5+L5+M5</f>
        <v>206</v>
      </c>
      <c r="P5" s="30"/>
    </row>
    <row r="6" spans="1:16" s="2" customFormat="1" ht="37.5" customHeight="1">
      <c r="A6" s="14">
        <v>3</v>
      </c>
      <c r="B6" s="14" t="s">
        <v>19</v>
      </c>
      <c r="C6" s="15" t="s">
        <v>20</v>
      </c>
      <c r="D6" s="16" t="s">
        <v>21</v>
      </c>
      <c r="E6" s="14" t="s">
        <v>31</v>
      </c>
      <c r="F6" s="14" t="s">
        <v>28</v>
      </c>
      <c r="G6" s="14" t="s">
        <v>24</v>
      </c>
      <c r="H6" s="17" t="s">
        <v>32</v>
      </c>
      <c r="I6" s="17" t="s">
        <v>33</v>
      </c>
      <c r="J6" s="27">
        <v>50</v>
      </c>
      <c r="K6" s="27">
        <v>73.5</v>
      </c>
      <c r="L6" s="17"/>
      <c r="M6" s="27">
        <v>77</v>
      </c>
      <c r="N6" s="28"/>
      <c r="O6" s="29">
        <f t="shared" si="0"/>
        <v>200.5</v>
      </c>
      <c r="P6" s="30"/>
    </row>
    <row r="7" spans="1:16" s="2" customFormat="1" ht="37.5" customHeight="1">
      <c r="A7" s="14">
        <v>4</v>
      </c>
      <c r="B7" s="14" t="s">
        <v>34</v>
      </c>
      <c r="C7" s="14" t="s">
        <v>34</v>
      </c>
      <c r="D7" s="16" t="s">
        <v>35</v>
      </c>
      <c r="E7" s="14" t="s">
        <v>36</v>
      </c>
      <c r="F7" s="14" t="s">
        <v>28</v>
      </c>
      <c r="G7" s="14" t="s">
        <v>24</v>
      </c>
      <c r="H7" s="17" t="s">
        <v>37</v>
      </c>
      <c r="I7" s="17" t="s">
        <v>38</v>
      </c>
      <c r="J7" s="27">
        <v>53</v>
      </c>
      <c r="K7" s="27">
        <v>62</v>
      </c>
      <c r="L7" s="17"/>
      <c r="M7" s="27">
        <v>77.8</v>
      </c>
      <c r="N7" s="27"/>
      <c r="O7" s="29">
        <f t="shared" si="0"/>
        <v>192.8</v>
      </c>
      <c r="P7" s="30"/>
    </row>
    <row r="8" spans="1:16" s="2" customFormat="1" ht="37.5" customHeight="1">
      <c r="A8" s="14">
        <v>5</v>
      </c>
      <c r="B8" s="14" t="s">
        <v>34</v>
      </c>
      <c r="C8" s="14" t="s">
        <v>34</v>
      </c>
      <c r="D8" s="16" t="s">
        <v>39</v>
      </c>
      <c r="E8" s="14" t="s">
        <v>40</v>
      </c>
      <c r="F8" s="14" t="s">
        <v>28</v>
      </c>
      <c r="G8" s="14" t="s">
        <v>24</v>
      </c>
      <c r="H8" s="17" t="s">
        <v>41</v>
      </c>
      <c r="I8" s="17" t="s">
        <v>42</v>
      </c>
      <c r="J8" s="27">
        <v>56</v>
      </c>
      <c r="K8" s="27">
        <v>61</v>
      </c>
      <c r="L8" s="17"/>
      <c r="M8" s="17" t="s">
        <v>43</v>
      </c>
      <c r="N8" s="28"/>
      <c r="O8" s="29">
        <f t="shared" si="0"/>
        <v>200.8</v>
      </c>
      <c r="P8" s="30"/>
    </row>
    <row r="9" spans="1:16" s="3" customFormat="1" ht="37.5" customHeight="1">
      <c r="A9" s="14">
        <v>6</v>
      </c>
      <c r="B9" s="15" t="s">
        <v>44</v>
      </c>
      <c r="C9" s="15" t="s">
        <v>44</v>
      </c>
      <c r="D9" s="16" t="s">
        <v>45</v>
      </c>
      <c r="E9" s="15" t="s">
        <v>46</v>
      </c>
      <c r="F9" s="14" t="s">
        <v>28</v>
      </c>
      <c r="G9" s="14" t="s">
        <v>24</v>
      </c>
      <c r="H9" s="15" t="s">
        <v>47</v>
      </c>
      <c r="I9" s="17" t="s">
        <v>48</v>
      </c>
      <c r="J9" s="27">
        <v>67</v>
      </c>
      <c r="K9" s="27">
        <v>71.5</v>
      </c>
      <c r="L9" s="17"/>
      <c r="M9" s="27">
        <v>84.6</v>
      </c>
      <c r="N9" s="28"/>
      <c r="O9" s="29">
        <f t="shared" si="0"/>
        <v>223.1</v>
      </c>
      <c r="P9" s="30"/>
    </row>
    <row r="10" spans="1:16" s="3" customFormat="1" ht="37.5" customHeight="1">
      <c r="A10" s="14">
        <v>7</v>
      </c>
      <c r="B10" s="16" t="s">
        <v>49</v>
      </c>
      <c r="C10" s="16" t="s">
        <v>49</v>
      </c>
      <c r="D10" s="16" t="s">
        <v>50</v>
      </c>
      <c r="E10" s="15" t="s">
        <v>51</v>
      </c>
      <c r="F10" s="15" t="s">
        <v>28</v>
      </c>
      <c r="G10" s="14" t="s">
        <v>24</v>
      </c>
      <c r="H10" s="15" t="s">
        <v>52</v>
      </c>
      <c r="I10" s="17" t="s">
        <v>53</v>
      </c>
      <c r="J10" s="27">
        <v>69</v>
      </c>
      <c r="K10" s="27">
        <v>68</v>
      </c>
      <c r="L10" s="17"/>
      <c r="M10" s="27">
        <v>77.6</v>
      </c>
      <c r="N10" s="28"/>
      <c r="O10" s="29">
        <f t="shared" si="0"/>
        <v>214.6</v>
      </c>
      <c r="P10" s="30"/>
    </row>
    <row r="11" spans="1:16" s="4" customFormat="1" ht="37.5" customHeight="1">
      <c r="A11" s="14">
        <v>8</v>
      </c>
      <c r="B11" s="16" t="s">
        <v>49</v>
      </c>
      <c r="C11" s="16" t="s">
        <v>49</v>
      </c>
      <c r="D11" s="16" t="s">
        <v>50</v>
      </c>
      <c r="E11" s="15" t="s">
        <v>54</v>
      </c>
      <c r="F11" s="15" t="s">
        <v>28</v>
      </c>
      <c r="G11" s="14" t="s">
        <v>24</v>
      </c>
      <c r="H11" s="15" t="s">
        <v>55</v>
      </c>
      <c r="I11" s="14" t="s">
        <v>56</v>
      </c>
      <c r="J11" s="27">
        <v>60</v>
      </c>
      <c r="K11" s="27">
        <v>73</v>
      </c>
      <c r="L11" s="27"/>
      <c r="M11" s="27">
        <v>80</v>
      </c>
      <c r="N11" s="31"/>
      <c r="O11" s="29">
        <f t="shared" si="0"/>
        <v>213</v>
      </c>
      <c r="P11" s="18"/>
    </row>
    <row r="12" spans="1:16" s="4" customFormat="1" ht="37.5" customHeight="1">
      <c r="A12" s="14">
        <v>9</v>
      </c>
      <c r="B12" s="16" t="s">
        <v>49</v>
      </c>
      <c r="C12" s="16" t="s">
        <v>49</v>
      </c>
      <c r="D12" s="16" t="s">
        <v>50</v>
      </c>
      <c r="E12" s="15" t="s">
        <v>57</v>
      </c>
      <c r="F12" s="15" t="s">
        <v>28</v>
      </c>
      <c r="G12" s="14" t="s">
        <v>24</v>
      </c>
      <c r="H12" s="15" t="s">
        <v>58</v>
      </c>
      <c r="I12" s="14" t="s">
        <v>59</v>
      </c>
      <c r="J12" s="27">
        <v>54</v>
      </c>
      <c r="K12" s="27">
        <v>78.5</v>
      </c>
      <c r="L12" s="27"/>
      <c r="M12" s="27">
        <v>80</v>
      </c>
      <c r="N12" s="31"/>
      <c r="O12" s="29">
        <f t="shared" si="0"/>
        <v>212.5</v>
      </c>
      <c r="P12" s="18"/>
    </row>
    <row r="13" spans="1:16" s="4" customFormat="1" ht="37.5" customHeight="1">
      <c r="A13" s="14">
        <v>10</v>
      </c>
      <c r="B13" s="16" t="s">
        <v>49</v>
      </c>
      <c r="C13" s="16" t="s">
        <v>49</v>
      </c>
      <c r="D13" s="16" t="s">
        <v>50</v>
      </c>
      <c r="E13" s="15" t="s">
        <v>60</v>
      </c>
      <c r="F13" s="15" t="s">
        <v>28</v>
      </c>
      <c r="G13" s="14" t="s">
        <v>24</v>
      </c>
      <c r="H13" s="15" t="s">
        <v>61</v>
      </c>
      <c r="I13" s="14" t="s">
        <v>62</v>
      </c>
      <c r="J13" s="27">
        <v>57</v>
      </c>
      <c r="K13" s="27">
        <v>75.5</v>
      </c>
      <c r="L13" s="27"/>
      <c r="M13" s="27">
        <v>78.6</v>
      </c>
      <c r="N13" s="31"/>
      <c r="O13" s="29">
        <f t="shared" si="0"/>
        <v>211.1</v>
      </c>
      <c r="P13" s="18"/>
    </row>
    <row r="14" spans="1:16" s="4" customFormat="1" ht="37.5" customHeight="1">
      <c r="A14" s="14">
        <v>11</v>
      </c>
      <c r="B14" s="16" t="s">
        <v>49</v>
      </c>
      <c r="C14" s="16" t="s">
        <v>49</v>
      </c>
      <c r="D14" s="16" t="s">
        <v>63</v>
      </c>
      <c r="E14" s="15" t="s">
        <v>64</v>
      </c>
      <c r="F14" s="18" t="s">
        <v>23</v>
      </c>
      <c r="G14" s="14" t="s">
        <v>65</v>
      </c>
      <c r="H14" s="32" t="s">
        <v>66</v>
      </c>
      <c r="I14" s="14" t="s">
        <v>67</v>
      </c>
      <c r="J14" s="27">
        <v>55</v>
      </c>
      <c r="K14" s="27">
        <v>77.5</v>
      </c>
      <c r="M14" s="27">
        <v>75.6</v>
      </c>
      <c r="N14" s="27">
        <v>3</v>
      </c>
      <c r="O14" s="29">
        <f>J14+K14+N14+M14</f>
        <v>211.1</v>
      </c>
      <c r="P14" s="18"/>
    </row>
    <row r="15" spans="1:16" s="5" customFormat="1" ht="37.5" customHeight="1">
      <c r="A15" s="14">
        <v>12</v>
      </c>
      <c r="B15" s="16" t="s">
        <v>49</v>
      </c>
      <c r="C15" s="16" t="s">
        <v>49</v>
      </c>
      <c r="D15" s="16" t="s">
        <v>68</v>
      </c>
      <c r="E15" s="15" t="s">
        <v>69</v>
      </c>
      <c r="F15" s="15" t="s">
        <v>23</v>
      </c>
      <c r="G15" s="14" t="s">
        <v>24</v>
      </c>
      <c r="H15" s="15" t="s">
        <v>70</v>
      </c>
      <c r="I15" s="14" t="s">
        <v>71</v>
      </c>
      <c r="J15" s="27">
        <v>61</v>
      </c>
      <c r="K15" s="27">
        <v>77.5</v>
      </c>
      <c r="L15" s="27"/>
      <c r="M15" s="27">
        <v>74.8</v>
      </c>
      <c r="N15" s="31"/>
      <c r="O15" s="29">
        <f t="shared" si="0"/>
        <v>213.3</v>
      </c>
      <c r="P15" s="18"/>
    </row>
    <row r="16" spans="1:16" s="5" customFormat="1" ht="37.5" customHeight="1">
      <c r="A16" s="14">
        <v>13</v>
      </c>
      <c r="B16" s="16" t="s">
        <v>49</v>
      </c>
      <c r="C16" s="16" t="s">
        <v>49</v>
      </c>
      <c r="D16" s="16" t="s">
        <v>68</v>
      </c>
      <c r="E16" s="15" t="s">
        <v>72</v>
      </c>
      <c r="F16" s="15" t="s">
        <v>23</v>
      </c>
      <c r="G16" s="14" t="s">
        <v>24</v>
      </c>
      <c r="H16" s="15" t="s">
        <v>73</v>
      </c>
      <c r="I16" s="14" t="s">
        <v>74</v>
      </c>
      <c r="J16" s="27">
        <v>53</v>
      </c>
      <c r="K16" s="27">
        <v>74</v>
      </c>
      <c r="L16" s="27"/>
      <c r="M16" s="27">
        <v>81.2</v>
      </c>
      <c r="N16" s="31"/>
      <c r="O16" s="29">
        <f t="shared" si="0"/>
        <v>208.2</v>
      </c>
      <c r="P16" s="18"/>
    </row>
    <row r="17" spans="1:16" s="5" customFormat="1" ht="37.5" customHeight="1">
      <c r="A17" s="14">
        <v>14</v>
      </c>
      <c r="B17" s="16" t="s">
        <v>49</v>
      </c>
      <c r="C17" s="16" t="s">
        <v>49</v>
      </c>
      <c r="D17" s="16" t="s">
        <v>68</v>
      </c>
      <c r="E17" s="15" t="s">
        <v>75</v>
      </c>
      <c r="F17" s="15" t="s">
        <v>23</v>
      </c>
      <c r="G17" s="14" t="s">
        <v>76</v>
      </c>
      <c r="H17" s="15" t="s">
        <v>77</v>
      </c>
      <c r="I17" s="14" t="s">
        <v>78</v>
      </c>
      <c r="J17" s="27">
        <v>51</v>
      </c>
      <c r="K17" s="27">
        <v>72.5</v>
      </c>
      <c r="M17" s="27">
        <v>72.6</v>
      </c>
      <c r="N17" s="27">
        <v>3</v>
      </c>
      <c r="O17" s="29">
        <f>J17+K17+N17+M17</f>
        <v>199.1</v>
      </c>
      <c r="P17" s="18"/>
    </row>
    <row r="18" spans="1:16" s="5" customFormat="1" ht="37.5" customHeight="1">
      <c r="A18" s="14">
        <v>15</v>
      </c>
      <c r="B18" s="16" t="s">
        <v>79</v>
      </c>
      <c r="C18" s="16" t="s">
        <v>79</v>
      </c>
      <c r="D18" s="16" t="s">
        <v>80</v>
      </c>
      <c r="E18" s="15" t="s">
        <v>81</v>
      </c>
      <c r="F18" s="15" t="s">
        <v>23</v>
      </c>
      <c r="G18" s="14" t="s">
        <v>24</v>
      </c>
      <c r="H18" s="15" t="s">
        <v>82</v>
      </c>
      <c r="I18" s="14" t="s">
        <v>83</v>
      </c>
      <c r="J18" s="27">
        <v>64</v>
      </c>
      <c r="K18" s="27">
        <v>78.5</v>
      </c>
      <c r="L18" s="27"/>
      <c r="M18" s="27">
        <v>78.6</v>
      </c>
      <c r="N18" s="31"/>
      <c r="O18" s="29">
        <f t="shared" si="0"/>
        <v>221.1</v>
      </c>
      <c r="P18" s="18"/>
    </row>
    <row r="19" spans="1:16" s="5" customFormat="1" ht="37.5" customHeight="1">
      <c r="A19" s="14">
        <v>16</v>
      </c>
      <c r="B19" s="16" t="s">
        <v>79</v>
      </c>
      <c r="C19" s="16" t="s">
        <v>79</v>
      </c>
      <c r="D19" s="16" t="s">
        <v>80</v>
      </c>
      <c r="E19" s="15" t="s">
        <v>84</v>
      </c>
      <c r="F19" s="15" t="s">
        <v>23</v>
      </c>
      <c r="G19" s="14" t="s">
        <v>24</v>
      </c>
      <c r="H19" s="15" t="s">
        <v>85</v>
      </c>
      <c r="I19" s="14" t="s">
        <v>86</v>
      </c>
      <c r="J19" s="27">
        <v>58</v>
      </c>
      <c r="K19" s="27">
        <v>72.5</v>
      </c>
      <c r="L19" s="27"/>
      <c r="M19" s="27">
        <v>78.6</v>
      </c>
      <c r="N19" s="31"/>
      <c r="O19" s="29">
        <f t="shared" si="0"/>
        <v>209.1</v>
      </c>
      <c r="P19" s="18"/>
    </row>
  </sheetData>
  <sheetProtection/>
  <mergeCells count="2">
    <mergeCell ref="A1:P1"/>
    <mergeCell ref="A2:C2"/>
  </mergeCells>
  <printOptions horizontalCentered="1"/>
  <pageMargins left="0.16" right="0.16" top="0.39" bottom="0.39" header="0.5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Mia</cp:lastModifiedBy>
  <cp:lastPrinted>2017-07-25T02:33:56Z</cp:lastPrinted>
  <dcterms:created xsi:type="dcterms:W3CDTF">2015-10-10T09:03:11Z</dcterms:created>
  <dcterms:modified xsi:type="dcterms:W3CDTF">2019-07-17T08:51:58Z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