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90" activeTab="0"/>
  </bookViews>
  <sheets>
    <sheet name="面试成绩" sheetId="14" r:id="rId1"/>
  </sheets>
  <definedNames>
    <definedName name="_xlnm.Print_Area" localSheetId="0">面试成绩!$B$1:$M$270</definedName>
  </definedNames>
  <calcPr calcId="152511"/>
</workbook>
</file>

<file path=xl/sharedStrings.xml><?xml version="1.0" encoding="utf-8"?>
<sst xmlns="http://schemas.openxmlformats.org/spreadsheetml/2006/main" count="702" uniqueCount="702">
  <si>
    <t>陈嘉斐</t>
  </si>
  <si>
    <t>朱宇珂</t>
  </si>
  <si>
    <t>方锐</t>
  </si>
  <si>
    <t>田云</t>
  </si>
  <si>
    <t>张小玲</t>
  </si>
  <si>
    <t>方志国</t>
  </si>
  <si>
    <t>胡春梅</t>
  </si>
  <si>
    <t>崔超亮</t>
  </si>
  <si>
    <t>贵娟</t>
  </si>
  <si>
    <t>唐小芳</t>
  </si>
  <si>
    <t>李志慧</t>
  </si>
  <si>
    <t>张秀花</t>
  </si>
  <si>
    <t>张莉萍</t>
  </si>
  <si>
    <t>郁甜甜</t>
  </si>
  <si>
    <t>曾仲</t>
  </si>
  <si>
    <t>杨珊</t>
  </si>
  <si>
    <t>谭红玉</t>
  </si>
  <si>
    <t>张舒曼</t>
  </si>
  <si>
    <t>陈浩</t>
  </si>
  <si>
    <t>谷雨馨</t>
  </si>
  <si>
    <t>罗慧</t>
  </si>
  <si>
    <t>邵嘉望</t>
  </si>
  <si>
    <t>钟午</t>
  </si>
  <si>
    <t>朱丹云</t>
  </si>
  <si>
    <t>侯巍</t>
  </si>
  <si>
    <t>李中晖</t>
  </si>
  <si>
    <t>花微微</t>
  </si>
  <si>
    <t>彭娜娜</t>
  </si>
  <si>
    <t>石源源</t>
  </si>
  <si>
    <t>向思怡</t>
  </si>
  <si>
    <t>苏晗</t>
  </si>
  <si>
    <t>甄平</t>
  </si>
  <si>
    <t>向培</t>
  </si>
  <si>
    <t>刘疑孟</t>
  </si>
  <si>
    <t>王亚萍</t>
  </si>
  <si>
    <t>王聪</t>
  </si>
  <si>
    <t>肖铭燕</t>
  </si>
  <si>
    <t>谷弦</t>
  </si>
  <si>
    <t>陆彩俪</t>
  </si>
  <si>
    <t>王美英</t>
  </si>
  <si>
    <t>严弘</t>
  </si>
  <si>
    <t>吴婷</t>
  </si>
  <si>
    <t>李慧</t>
  </si>
  <si>
    <t>陈叶</t>
  </si>
  <si>
    <t>黄雪姣</t>
  </si>
  <si>
    <t>钟黎</t>
  </si>
  <si>
    <t>朱妮</t>
  </si>
  <si>
    <t>蒋小红</t>
  </si>
  <si>
    <t>覃丹</t>
  </si>
  <si>
    <t>万小璐</t>
  </si>
  <si>
    <t>覃业奎</t>
  </si>
  <si>
    <t>许婷</t>
  </si>
  <si>
    <t>向伟</t>
  </si>
  <si>
    <t>朱宏粟</t>
  </si>
  <si>
    <t>李亚云</t>
  </si>
  <si>
    <t>刘秦燚</t>
  </si>
  <si>
    <t>吴雅琪</t>
  </si>
  <si>
    <t>莫红艳</t>
  </si>
  <si>
    <t>谷倩</t>
  </si>
  <si>
    <t>代乐</t>
  </si>
  <si>
    <t>胡依婷</t>
  </si>
  <si>
    <t>唐玲</t>
  </si>
  <si>
    <t>覃大振</t>
  </si>
  <si>
    <t>曾静</t>
  </si>
  <si>
    <t>尚墁</t>
  </si>
  <si>
    <t>姚秋玉</t>
  </si>
  <si>
    <t>陈福姣</t>
  </si>
  <si>
    <t>符萱芝</t>
  </si>
  <si>
    <t>邓明星</t>
  </si>
  <si>
    <t>彭双</t>
  </si>
  <si>
    <t>胡丹</t>
  </si>
  <si>
    <t>杨胜文</t>
  </si>
  <si>
    <t>甄立萍</t>
  </si>
  <si>
    <t>胡蝶</t>
  </si>
  <si>
    <t>刘娟</t>
  </si>
  <si>
    <t>龚玲</t>
  </si>
  <si>
    <t>张婷</t>
  </si>
  <si>
    <t>金晶</t>
  </si>
  <si>
    <t>唐玉环</t>
  </si>
  <si>
    <t>谷琪</t>
  </si>
  <si>
    <t>赵敏</t>
  </si>
  <si>
    <t>朱海岸</t>
  </si>
  <si>
    <t>王西西</t>
  </si>
  <si>
    <t>李姣</t>
  </si>
  <si>
    <t>钟莉</t>
  </si>
  <si>
    <t>朱桂花</t>
  </si>
  <si>
    <t>刘明玉</t>
  </si>
  <si>
    <t>柏云</t>
  </si>
  <si>
    <t>赵婵</t>
  </si>
  <si>
    <t>王丽蓉</t>
  </si>
  <si>
    <t>李婷</t>
  </si>
  <si>
    <t>王丽华</t>
  </si>
  <si>
    <t>刘倩</t>
  </si>
  <si>
    <t>女</t>
  </si>
  <si>
    <t>王桂根</t>
  </si>
  <si>
    <t>陈昱蒙</t>
  </si>
  <si>
    <t>张波</t>
  </si>
  <si>
    <t>曾伶俐</t>
  </si>
  <si>
    <t>蒋群英</t>
  </si>
  <si>
    <t>彭茜婷</t>
  </si>
  <si>
    <t>庄强</t>
  </si>
  <si>
    <t>刘聪</t>
  </si>
  <si>
    <t>王杰</t>
  </si>
  <si>
    <t>陈兴</t>
  </si>
  <si>
    <t>鲁军</t>
  </si>
  <si>
    <t>准考证号</t>
  </si>
  <si>
    <t>熊慧</t>
  </si>
  <si>
    <t>金坤</t>
  </si>
  <si>
    <t>张紫藤</t>
  </si>
  <si>
    <t>唐志江</t>
  </si>
  <si>
    <t>王丽</t>
  </si>
  <si>
    <t>龚评</t>
  </si>
  <si>
    <t>张慧</t>
  </si>
  <si>
    <t>钟艳君</t>
  </si>
  <si>
    <t>艾燮</t>
  </si>
  <si>
    <t>张力心</t>
  </si>
  <si>
    <t>杨小槐</t>
  </si>
  <si>
    <t>陈西</t>
  </si>
  <si>
    <t>廖理</t>
  </si>
  <si>
    <t>杨钰迪</t>
  </si>
  <si>
    <t>龙莎</t>
  </si>
  <si>
    <t>黄春艳</t>
  </si>
  <si>
    <t>陈云程</t>
  </si>
  <si>
    <t>向昭君</t>
  </si>
  <si>
    <t>李向赟</t>
  </si>
  <si>
    <t>陈丹</t>
  </si>
  <si>
    <t>冯妮娅</t>
  </si>
  <si>
    <t>林湘隅</t>
  </si>
  <si>
    <t>刘倩</t>
  </si>
  <si>
    <t>陈宣伊</t>
  </si>
  <si>
    <t>罗娜</t>
  </si>
  <si>
    <t>祝星星</t>
  </si>
  <si>
    <t>向健力</t>
  </si>
  <si>
    <t>张美玉</t>
  </si>
  <si>
    <t>李志超</t>
  </si>
  <si>
    <t>田秋月</t>
  </si>
  <si>
    <t>胡冬梅</t>
  </si>
  <si>
    <t>彭海玲</t>
  </si>
  <si>
    <t>彭玲芳</t>
  </si>
  <si>
    <t>熊瑶</t>
  </si>
  <si>
    <t>杨芳</t>
  </si>
  <si>
    <t>杨丽雯</t>
  </si>
  <si>
    <t>向敏</t>
  </si>
  <si>
    <t>刘琼</t>
  </si>
  <si>
    <t>袁加兰</t>
  </si>
  <si>
    <t>彭慧</t>
  </si>
  <si>
    <t>彭湃</t>
  </si>
  <si>
    <t>陈磊</t>
  </si>
  <si>
    <t>姓名</t>
  </si>
  <si>
    <t>性别</t>
  </si>
  <si>
    <t>备注</t>
  </si>
  <si>
    <t>女</t>
  </si>
  <si>
    <t>向慧慧</t>
  </si>
  <si>
    <t>颜士飞</t>
  </si>
  <si>
    <t>叶明珠</t>
  </si>
  <si>
    <t>李根萍</t>
  </si>
  <si>
    <t>向雨</t>
  </si>
  <si>
    <t>顾盼盼</t>
  </si>
  <si>
    <t>刘甜</t>
  </si>
  <si>
    <t>樊永菊</t>
  </si>
  <si>
    <t>陈丹妮</t>
  </si>
  <si>
    <t>周鑫</t>
  </si>
  <si>
    <t>张智云</t>
  </si>
  <si>
    <t>叶群</t>
  </si>
  <si>
    <t>熊珊</t>
  </si>
  <si>
    <t>向定坤</t>
  </si>
  <si>
    <t>谷湘锦</t>
  </si>
  <si>
    <t>刘芳</t>
  </si>
  <si>
    <t>李友爱</t>
  </si>
  <si>
    <t>田毅</t>
  </si>
  <si>
    <t>谷佳滨</t>
  </si>
  <si>
    <t>姜路萍</t>
  </si>
  <si>
    <t>李文婷</t>
  </si>
  <si>
    <t>张兰</t>
  </si>
  <si>
    <t>吴林</t>
  </si>
  <si>
    <t>邓伟</t>
  </si>
  <si>
    <t>沈炜</t>
  </si>
  <si>
    <t>唐琪</t>
  </si>
  <si>
    <t>刘经雄</t>
  </si>
  <si>
    <t>陈小娜</t>
  </si>
  <si>
    <t>王俊</t>
  </si>
  <si>
    <t>杜春艳</t>
  </si>
  <si>
    <t>胡芳</t>
  </si>
  <si>
    <t>陈芳</t>
  </si>
  <si>
    <t>钟娟</t>
  </si>
  <si>
    <t>朱玉姣</t>
  </si>
  <si>
    <t>李湫昀</t>
  </si>
  <si>
    <t>胡霞</t>
  </si>
  <si>
    <t>满小金</t>
  </si>
  <si>
    <t>刘莉</t>
  </si>
  <si>
    <t>邢晋</t>
  </si>
  <si>
    <t>黄亚文</t>
  </si>
  <si>
    <t>葛洋</t>
  </si>
  <si>
    <t>向金玲</t>
  </si>
  <si>
    <t>彭珺</t>
  </si>
  <si>
    <t>舒丽红</t>
  </si>
  <si>
    <t>沙琳</t>
  </si>
  <si>
    <t>瞿婷</t>
  </si>
  <si>
    <t>柏胜文</t>
  </si>
  <si>
    <t>麻甜</t>
  </si>
  <si>
    <t>杨琼</t>
  </si>
  <si>
    <t>谷鑫</t>
  </si>
  <si>
    <t>黄洁</t>
  </si>
  <si>
    <t>陈娜</t>
  </si>
  <si>
    <t>周举</t>
  </si>
  <si>
    <t>男</t>
  </si>
  <si>
    <t>王小欧</t>
  </si>
  <si>
    <t>胡玉林</t>
  </si>
  <si>
    <t>彭婕</t>
  </si>
  <si>
    <t>余湘玉</t>
  </si>
  <si>
    <t>朱海婷</t>
  </si>
  <si>
    <t>钟婷婷</t>
  </si>
  <si>
    <t>李富英</t>
  </si>
  <si>
    <t>张娜</t>
  </si>
  <si>
    <t>张玉姣</t>
  </si>
  <si>
    <t>赵锐</t>
  </si>
  <si>
    <t>熊晓月</t>
  </si>
  <si>
    <t>黄姣琴</t>
  </si>
  <si>
    <t>张青梅</t>
  </si>
  <si>
    <t>王海澜</t>
  </si>
  <si>
    <t>王芳</t>
  </si>
  <si>
    <t>朱琳</t>
  </si>
  <si>
    <t>幼儿教师</t>
  </si>
  <si>
    <t>田琪</t>
  </si>
  <si>
    <t>唐俊</t>
  </si>
  <si>
    <t>邓湘香</t>
  </si>
  <si>
    <t>覃瑾</t>
  </si>
  <si>
    <t>罗益迪</t>
  </si>
  <si>
    <t>向俊</t>
  </si>
  <si>
    <t>肖敏</t>
  </si>
  <si>
    <t>钟君旭</t>
  </si>
  <si>
    <t>杨悉尼</t>
  </si>
  <si>
    <t>彭怡</t>
  </si>
  <si>
    <t>符余慧</t>
  </si>
  <si>
    <t>邓梦兰</t>
  </si>
  <si>
    <t>彭应龙</t>
  </si>
  <si>
    <t>宋鑫</t>
  </si>
  <si>
    <t>杨莉华</t>
  </si>
  <si>
    <t>张巧玲</t>
  </si>
  <si>
    <t>尚青青</t>
  </si>
  <si>
    <t>屈周桉桐</t>
  </si>
  <si>
    <t>谭明</t>
  </si>
  <si>
    <t>吴秋萍</t>
  </si>
  <si>
    <t>印妮溶</t>
  </si>
  <si>
    <t>向云</t>
  </si>
  <si>
    <t>邹巧</t>
  </si>
  <si>
    <t>陈莉</t>
  </si>
  <si>
    <t>彭欣语</t>
  </si>
  <si>
    <t>杨紫铱</t>
  </si>
  <si>
    <t>杨洁</t>
  </si>
  <si>
    <t>彭雪芬</t>
  </si>
  <si>
    <t>邓汉玉</t>
  </si>
  <si>
    <t>周阳囿</t>
  </si>
  <si>
    <r>
      <t>2019002041</t>
    </r>
    <r>
      <rPr>
        <sz val="12"/>
        <color rgb="FF000000"/>
        <rFont val="宋体"/>
      </rPr>
      <t>6</t>
    </r>
  </si>
  <si>
    <t>30</t>
  </si>
  <si>
    <t>42</t>
  </si>
  <si>
    <t xml:space="preserve">61.10 </t>
  </si>
  <si>
    <t>14</t>
  </si>
  <si>
    <t>27</t>
  </si>
  <si>
    <t>60</t>
  </si>
  <si>
    <t xml:space="preserve">60.00 </t>
  </si>
  <si>
    <t>17</t>
  </si>
  <si>
    <t>32</t>
  </si>
  <si>
    <t>66</t>
  </si>
  <si>
    <t>59</t>
  </si>
  <si>
    <t>24</t>
  </si>
  <si>
    <t>65</t>
  </si>
  <si>
    <t>56</t>
  </si>
  <si>
    <t>53</t>
  </si>
  <si>
    <t>51</t>
  </si>
  <si>
    <t xml:space="preserve">59.30 </t>
  </si>
  <si>
    <t>22</t>
  </si>
  <si>
    <t>35</t>
  </si>
  <si>
    <t>68</t>
  </si>
  <si>
    <t xml:space="preserve">68.00 </t>
  </si>
  <si>
    <t>64</t>
  </si>
  <si>
    <t xml:space="preserve">64.00 </t>
  </si>
  <si>
    <t>6</t>
  </si>
  <si>
    <t>58</t>
  </si>
  <si>
    <t xml:space="preserve">65.10 </t>
  </si>
  <si>
    <t>4</t>
  </si>
  <si>
    <t>52</t>
  </si>
  <si>
    <t>55</t>
  </si>
  <si>
    <t>63</t>
  </si>
  <si>
    <t xml:space="preserve">63.00 </t>
  </si>
  <si>
    <t>9</t>
  </si>
  <si>
    <t>45</t>
  </si>
  <si>
    <t>37</t>
  </si>
  <si>
    <t>54</t>
  </si>
  <si>
    <t>47</t>
  </si>
  <si>
    <t>29</t>
  </si>
  <si>
    <t>40</t>
  </si>
  <si>
    <t>44</t>
  </si>
  <si>
    <t xml:space="preserve">59.60 </t>
  </si>
  <si>
    <t>20</t>
  </si>
  <si>
    <t>41</t>
  </si>
  <si>
    <t xml:space="preserve">59.80 </t>
  </si>
  <si>
    <t>19</t>
  </si>
  <si>
    <t xml:space="preserve">63.80 </t>
  </si>
  <si>
    <t>8</t>
  </si>
  <si>
    <t xml:space="preserve">65.30 </t>
  </si>
  <si>
    <t>3</t>
  </si>
  <si>
    <t>50</t>
  </si>
  <si>
    <t>62</t>
  </si>
  <si>
    <t>48</t>
  </si>
  <si>
    <t>67</t>
  </si>
  <si>
    <t xml:space="preserve">61.60 </t>
  </si>
  <si>
    <t>12</t>
  </si>
  <si>
    <t xml:space="preserve">61.50 </t>
  </si>
  <si>
    <t>13</t>
  </si>
  <si>
    <t xml:space="preserve">59.50 </t>
  </si>
  <si>
    <t>21</t>
  </si>
  <si>
    <t xml:space="preserve">62.80 </t>
  </si>
  <si>
    <t>10</t>
  </si>
  <si>
    <t>26</t>
  </si>
  <si>
    <t xml:space="preserve">60.40 </t>
  </si>
  <si>
    <t>16</t>
  </si>
  <si>
    <t>49</t>
  </si>
  <si>
    <t xml:space="preserve">62.00 </t>
  </si>
  <si>
    <t>11</t>
  </si>
  <si>
    <t xml:space="preserve">64.10 </t>
  </si>
  <si>
    <t>5</t>
  </si>
  <si>
    <t>28</t>
  </si>
  <si>
    <t xml:space="preserve">70.30 </t>
  </si>
  <si>
    <t>7</t>
  </si>
  <si>
    <t xml:space="preserve">71.20 </t>
  </si>
  <si>
    <t xml:space="preserve">79.90 </t>
  </si>
  <si>
    <t xml:space="preserve">64.50 </t>
  </si>
  <si>
    <t>38</t>
  </si>
  <si>
    <t xml:space="preserve">66.00 </t>
  </si>
  <si>
    <t xml:space="preserve">48.40 </t>
  </si>
  <si>
    <t xml:space="preserve">47.90 </t>
  </si>
  <si>
    <t xml:space="preserve">75.30 </t>
  </si>
  <si>
    <t xml:space="preserve">77.90 </t>
  </si>
  <si>
    <t xml:space="preserve">45.70 </t>
  </si>
  <si>
    <t>15</t>
  </si>
  <si>
    <t xml:space="preserve">63.60 </t>
  </si>
  <si>
    <t xml:space="preserve">76.80 </t>
  </si>
  <si>
    <t xml:space="preserve">67.80 </t>
  </si>
  <si>
    <t xml:space="preserve">83.80 </t>
  </si>
  <si>
    <t xml:space="preserve">85.80 </t>
  </si>
  <si>
    <t>36</t>
  </si>
  <si>
    <t xml:space="preserve">76.00 </t>
  </si>
  <si>
    <t xml:space="preserve">84.00 </t>
  </si>
  <si>
    <t xml:space="preserve">82.90 </t>
  </si>
  <si>
    <t xml:space="preserve">72.10 </t>
  </si>
  <si>
    <t xml:space="preserve">87.10 </t>
  </si>
  <si>
    <t>57</t>
  </si>
  <si>
    <t xml:space="preserve">87.90 </t>
  </si>
  <si>
    <t xml:space="preserve">88.80 </t>
  </si>
  <si>
    <t>46</t>
  </si>
  <si>
    <t xml:space="preserve">71.50 </t>
  </si>
  <si>
    <t xml:space="preserve">77.50 </t>
  </si>
  <si>
    <t xml:space="preserve">73.50 </t>
  </si>
  <si>
    <t xml:space="preserve">72.50 </t>
  </si>
  <si>
    <t>39</t>
  </si>
  <si>
    <t xml:space="preserve">74.50 </t>
  </si>
  <si>
    <t>34</t>
  </si>
  <si>
    <t xml:space="preserve">79.00 </t>
  </si>
  <si>
    <t>23</t>
  </si>
  <si>
    <t xml:space="preserve">83.50 </t>
  </si>
  <si>
    <t xml:space="preserve">87.50 </t>
  </si>
  <si>
    <t>43</t>
  </si>
  <si>
    <t xml:space="preserve">82.50 </t>
  </si>
  <si>
    <t xml:space="preserve">81.50 </t>
  </si>
  <si>
    <t xml:space="preserve">86.50 </t>
  </si>
  <si>
    <t xml:space="preserve">69.50 </t>
  </si>
  <si>
    <t>33</t>
  </si>
  <si>
    <t xml:space="preserve">82.80 </t>
  </si>
  <si>
    <t xml:space="preserve">79.80 </t>
  </si>
  <si>
    <t xml:space="preserve">76.50 </t>
  </si>
  <si>
    <t>25</t>
  </si>
  <si>
    <t xml:space="preserve">62.30 </t>
  </si>
  <si>
    <t xml:space="preserve">69.00 </t>
  </si>
  <si>
    <t xml:space="preserve">67.50 </t>
  </si>
  <si>
    <t xml:space="preserve">66.50 </t>
  </si>
  <si>
    <t>18</t>
  </si>
  <si>
    <t xml:space="preserve">65.50 </t>
  </si>
  <si>
    <t xml:space="preserve">89.50 </t>
  </si>
  <si>
    <t xml:space="preserve">76.60 </t>
  </si>
  <si>
    <t xml:space="preserve">81.60 </t>
  </si>
  <si>
    <t xml:space="preserve">78.80 </t>
  </si>
  <si>
    <t xml:space="preserve">80.80 </t>
  </si>
  <si>
    <t xml:space="preserve">75.20 </t>
  </si>
  <si>
    <t xml:space="preserve">88.00 </t>
  </si>
  <si>
    <t xml:space="preserve">71.80 </t>
  </si>
  <si>
    <t>31</t>
  </si>
  <si>
    <t xml:space="preserve">69.30 </t>
  </si>
  <si>
    <t xml:space="preserve">85.00 </t>
  </si>
  <si>
    <t xml:space="preserve">70.50 </t>
  </si>
  <si>
    <t xml:space="preserve">82.30 </t>
  </si>
  <si>
    <t xml:space="preserve">81.80 </t>
  </si>
  <si>
    <t xml:space="preserve">72.30 </t>
  </si>
  <si>
    <t xml:space="preserve">87.00 </t>
  </si>
  <si>
    <t xml:space="preserve">88.30 </t>
  </si>
  <si>
    <t xml:space="preserve">86.30 </t>
  </si>
  <si>
    <t xml:space="preserve">86.80 </t>
  </si>
  <si>
    <t xml:space="preserve">93.30 </t>
  </si>
  <si>
    <t xml:space="preserve">84.80 </t>
  </si>
  <si>
    <t xml:space="preserve">75.00 </t>
  </si>
  <si>
    <t xml:space="preserve">85.50 </t>
  </si>
  <si>
    <t xml:space="preserve">77.60 </t>
  </si>
  <si>
    <t xml:space="preserve">65.00 </t>
  </si>
  <si>
    <t xml:space="preserve">68.30 </t>
  </si>
  <si>
    <t xml:space="preserve">77.30 </t>
  </si>
  <si>
    <t xml:space="preserve">84.30 </t>
  </si>
  <si>
    <t xml:space="preserve">70.80 </t>
  </si>
  <si>
    <t xml:space="preserve">76.90 </t>
  </si>
  <si>
    <t xml:space="preserve">68.10 </t>
  </si>
  <si>
    <t xml:space="preserve">68.60 </t>
  </si>
  <si>
    <t xml:space="preserve">74.60 </t>
  </si>
  <si>
    <t xml:space="preserve">71.70 </t>
  </si>
  <si>
    <t xml:space="preserve">79.60 </t>
  </si>
  <si>
    <t xml:space="preserve">84.20 </t>
  </si>
  <si>
    <t xml:space="preserve">76.30 </t>
  </si>
  <si>
    <t xml:space="preserve">88.70 </t>
  </si>
  <si>
    <t xml:space="preserve">64.20 </t>
  </si>
  <si>
    <t xml:space="preserve">83.20 </t>
  </si>
  <si>
    <t xml:space="preserve">77.70 </t>
  </si>
  <si>
    <t xml:space="preserve">66.30 </t>
  </si>
  <si>
    <t>61</t>
  </si>
  <si>
    <t xml:space="preserve">87.60 </t>
  </si>
  <si>
    <t xml:space="preserve">63.30 </t>
  </si>
  <si>
    <t xml:space="preserve">73.10 </t>
  </si>
  <si>
    <t xml:space="preserve">63.40 </t>
  </si>
  <si>
    <t xml:space="preserve">64.30 </t>
  </si>
  <si>
    <t xml:space="preserve">74.90 </t>
  </si>
  <si>
    <t xml:space="preserve">75.70 </t>
  </si>
  <si>
    <t xml:space="preserve">67.30 </t>
  </si>
  <si>
    <t xml:space="preserve">71.00 </t>
  </si>
  <si>
    <t xml:space="preserve">67.00 </t>
  </si>
  <si>
    <t xml:space="preserve">70.00 </t>
  </si>
  <si>
    <t xml:space="preserve">68.50 </t>
  </si>
  <si>
    <t xml:space="preserve">77.00 </t>
  </si>
  <si>
    <t xml:space="preserve">72.00 </t>
  </si>
  <si>
    <t xml:space="preserve">70.10 </t>
  </si>
  <si>
    <t xml:space="preserve">74.80 </t>
  </si>
  <si>
    <t xml:space="preserve">71.10 </t>
  </si>
  <si>
    <t xml:space="preserve">74.10 </t>
  </si>
  <si>
    <t xml:space="preserve">84.40 </t>
  </si>
  <si>
    <t xml:space="preserve">65.90 </t>
  </si>
  <si>
    <t xml:space="preserve">60.30 </t>
  </si>
  <si>
    <t xml:space="preserve">62.60 </t>
  </si>
  <si>
    <t xml:space="preserve">64.40 </t>
  </si>
  <si>
    <t xml:space="preserve">52.70 </t>
  </si>
  <si>
    <t xml:space="preserve">73.00 </t>
  </si>
  <si>
    <t xml:space="preserve">83.40 </t>
  </si>
  <si>
    <t xml:space="preserve">73.40 </t>
  </si>
  <si>
    <t xml:space="preserve">69.90 </t>
  </si>
  <si>
    <t xml:space="preserve">77.40 </t>
  </si>
  <si>
    <t xml:space="preserve">79.40 </t>
  </si>
  <si>
    <t xml:space="preserve">75.40 </t>
  </si>
  <si>
    <t xml:space="preserve">73.20 </t>
  </si>
  <si>
    <t xml:space="preserve">74.70 </t>
  </si>
  <si>
    <t xml:space="preserve">69.10 </t>
  </si>
  <si>
    <t xml:space="preserve">69.40 </t>
  </si>
  <si>
    <t xml:space="preserve">72.40 </t>
  </si>
  <si>
    <t xml:space="preserve">70.40 </t>
  </si>
  <si>
    <t>68.00</t>
  </si>
  <si>
    <t>缺考</t>
  </si>
  <si>
    <t>缺考</t>
  </si>
  <si>
    <r>
      <t>9</t>
    </r>
    <r>
      <rPr>
        <sz val="12"/>
        <color rgb="FF000000"/>
        <rFont val="宋体"/>
      </rPr>
      <t>1.38</t>
    </r>
  </si>
  <si>
    <r>
      <t>8</t>
    </r>
    <r>
      <rPr>
        <sz val="12"/>
        <color rgb="FF000000"/>
        <rFont val="宋体"/>
      </rPr>
      <t>1.90</t>
    </r>
  </si>
  <si>
    <r>
      <t>9</t>
    </r>
    <r>
      <rPr>
        <sz val="12"/>
        <color rgb="FF000000"/>
        <rFont val="宋体"/>
      </rPr>
      <t>4.52</t>
    </r>
  </si>
  <si>
    <r>
      <t>7</t>
    </r>
    <r>
      <rPr>
        <sz val="12"/>
        <color rgb="FF000000"/>
        <rFont val="宋体"/>
      </rPr>
      <t>3.22</t>
    </r>
  </si>
  <si>
    <r>
      <t>8</t>
    </r>
    <r>
      <rPr>
        <sz val="12"/>
        <color rgb="FF000000"/>
        <rFont val="宋体"/>
      </rPr>
      <t>0.80</t>
    </r>
  </si>
  <si>
    <r>
      <t>9</t>
    </r>
    <r>
      <rPr>
        <sz val="12"/>
        <color rgb="FF000000"/>
        <rFont val="宋体"/>
      </rPr>
      <t>3.06</t>
    </r>
  </si>
  <si>
    <r>
      <t>8</t>
    </r>
    <r>
      <rPr>
        <sz val="12"/>
        <color rgb="FF000000"/>
        <rFont val="宋体"/>
      </rPr>
      <t>8.56</t>
    </r>
  </si>
  <si>
    <r>
      <t>8</t>
    </r>
    <r>
      <rPr>
        <sz val="12"/>
        <color rgb="FF000000"/>
        <rFont val="宋体"/>
      </rPr>
      <t>5.76</t>
    </r>
  </si>
  <si>
    <r>
      <t>9</t>
    </r>
    <r>
      <rPr>
        <sz val="12"/>
        <color rgb="FF000000"/>
        <rFont val="宋体"/>
      </rPr>
      <t>3.42</t>
    </r>
  </si>
  <si>
    <r>
      <t>8</t>
    </r>
    <r>
      <rPr>
        <sz val="12"/>
        <color rgb="FF000000"/>
        <rFont val="宋体"/>
      </rPr>
      <t>8.42</t>
    </r>
  </si>
  <si>
    <r>
      <t>8</t>
    </r>
    <r>
      <rPr>
        <sz val="12"/>
        <color rgb="FF000000"/>
        <rFont val="宋体"/>
      </rPr>
      <t>7.14</t>
    </r>
  </si>
  <si>
    <r>
      <t>9</t>
    </r>
    <r>
      <rPr>
        <sz val="12"/>
        <color rgb="FF000000"/>
        <rFont val="宋体"/>
      </rPr>
      <t>3.30</t>
    </r>
  </si>
  <si>
    <r>
      <t>8</t>
    </r>
    <r>
      <rPr>
        <sz val="12"/>
        <color rgb="FF000000"/>
        <rFont val="宋体"/>
      </rPr>
      <t>5.48</t>
    </r>
  </si>
  <si>
    <r>
      <t>8</t>
    </r>
    <r>
      <rPr>
        <sz val="12"/>
        <color rgb="FF000000"/>
        <rFont val="宋体"/>
      </rPr>
      <t>3.90</t>
    </r>
  </si>
  <si>
    <r>
      <t>8</t>
    </r>
    <r>
      <rPr>
        <sz val="12"/>
        <color rgb="FF000000"/>
        <rFont val="宋体"/>
      </rPr>
      <t>7.98</t>
    </r>
  </si>
  <si>
    <r>
      <t>9</t>
    </r>
    <r>
      <rPr>
        <sz val="12"/>
        <color rgb="FF000000"/>
        <rFont val="宋体"/>
      </rPr>
      <t>0.94</t>
    </r>
  </si>
  <si>
    <r>
      <t>9</t>
    </r>
    <r>
      <rPr>
        <sz val="12"/>
        <color rgb="FF000000"/>
        <rFont val="宋体"/>
      </rPr>
      <t>0.06</t>
    </r>
  </si>
  <si>
    <r>
      <t>9</t>
    </r>
    <r>
      <rPr>
        <sz val="12"/>
        <color rgb="FF000000"/>
        <rFont val="宋体"/>
      </rPr>
      <t>3.72</t>
    </r>
  </si>
  <si>
    <r>
      <t>9</t>
    </r>
    <r>
      <rPr>
        <sz val="12"/>
        <color rgb="FF000000"/>
        <rFont val="宋体"/>
      </rPr>
      <t>5.78</t>
    </r>
  </si>
  <si>
    <r>
      <t>8</t>
    </r>
    <r>
      <rPr>
        <sz val="12"/>
        <color rgb="FF000000"/>
        <rFont val="宋体"/>
      </rPr>
      <t>8.90</t>
    </r>
  </si>
  <si>
    <r>
      <t>8</t>
    </r>
    <r>
      <rPr>
        <sz val="12"/>
        <color rgb="FF000000"/>
        <rFont val="宋体"/>
      </rPr>
      <t>5.94</t>
    </r>
  </si>
  <si>
    <r>
      <t>9</t>
    </r>
    <r>
      <rPr>
        <sz val="12"/>
        <color rgb="FF000000"/>
        <rFont val="宋体"/>
      </rPr>
      <t>3.14</t>
    </r>
  </si>
  <si>
    <r>
      <t>9</t>
    </r>
    <r>
      <rPr>
        <sz val="12"/>
        <color rgb="FF000000"/>
        <rFont val="宋体"/>
      </rPr>
      <t>1.44</t>
    </r>
  </si>
  <si>
    <r>
      <t>7</t>
    </r>
    <r>
      <rPr>
        <sz val="12"/>
        <color rgb="FF000000"/>
        <rFont val="宋体"/>
      </rPr>
      <t>7.96</t>
    </r>
  </si>
  <si>
    <r>
      <t>8</t>
    </r>
    <r>
      <rPr>
        <sz val="12"/>
        <color rgb="FF000000"/>
        <rFont val="宋体"/>
      </rPr>
      <t>2.36</t>
    </r>
  </si>
  <si>
    <r>
      <t>9</t>
    </r>
    <r>
      <rPr>
        <sz val="12"/>
        <color rgb="FF000000"/>
        <rFont val="宋体"/>
      </rPr>
      <t>3.58</t>
    </r>
  </si>
  <si>
    <r>
      <t>8</t>
    </r>
    <r>
      <rPr>
        <sz val="12"/>
        <color rgb="FF000000"/>
        <rFont val="宋体"/>
      </rPr>
      <t>8.24</t>
    </r>
  </si>
  <si>
    <r>
      <t>9</t>
    </r>
    <r>
      <rPr>
        <sz val="12"/>
        <color rgb="FF000000"/>
        <rFont val="宋体"/>
      </rPr>
      <t>2.46</t>
    </r>
  </si>
  <si>
    <r>
      <t>9</t>
    </r>
    <r>
      <rPr>
        <sz val="12"/>
        <color rgb="FF000000"/>
        <rFont val="宋体"/>
      </rPr>
      <t>3.24</t>
    </r>
  </si>
  <si>
    <t>90.66</t>
  </si>
  <si>
    <r>
      <t>8</t>
    </r>
    <r>
      <rPr>
        <sz val="12"/>
        <color rgb="FF000000"/>
        <rFont val="宋体"/>
      </rPr>
      <t>7.90</t>
    </r>
  </si>
  <si>
    <r>
      <t>8</t>
    </r>
    <r>
      <rPr>
        <sz val="12"/>
        <color rgb="FF000000"/>
        <rFont val="宋体"/>
      </rPr>
      <t>9.38</t>
    </r>
  </si>
  <si>
    <r>
      <t>9</t>
    </r>
    <r>
      <rPr>
        <sz val="12"/>
        <color rgb="FF000000"/>
        <rFont val="宋体"/>
      </rPr>
      <t>4.80</t>
    </r>
  </si>
  <si>
    <r>
      <t>9</t>
    </r>
    <r>
      <rPr>
        <sz val="12"/>
        <color rgb="FF000000"/>
        <rFont val="宋体"/>
      </rPr>
      <t>4.24</t>
    </r>
  </si>
  <si>
    <r>
      <t>9</t>
    </r>
    <r>
      <rPr>
        <sz val="12"/>
        <color rgb="FF000000"/>
        <rFont val="宋体"/>
      </rPr>
      <t>1.88</t>
    </r>
  </si>
  <si>
    <r>
      <t>8</t>
    </r>
    <r>
      <rPr>
        <sz val="12"/>
        <color rgb="FF000000"/>
        <rFont val="宋体"/>
      </rPr>
      <t>3.20</t>
    </r>
  </si>
  <si>
    <r>
      <t>8</t>
    </r>
    <r>
      <rPr>
        <sz val="12"/>
        <color rgb="FF000000"/>
        <rFont val="宋体"/>
      </rPr>
      <t>9.40</t>
    </r>
  </si>
  <si>
    <r>
      <t>8</t>
    </r>
    <r>
      <rPr>
        <sz val="12"/>
        <color rgb="FF000000"/>
        <rFont val="宋体"/>
      </rPr>
      <t>8.76</t>
    </r>
  </si>
  <si>
    <r>
      <t>9</t>
    </r>
    <r>
      <rPr>
        <sz val="12"/>
        <color rgb="FF000000"/>
        <rFont val="宋体"/>
      </rPr>
      <t>3.66</t>
    </r>
  </si>
  <si>
    <r>
      <t>8</t>
    </r>
    <r>
      <rPr>
        <sz val="12"/>
        <color rgb="FF000000"/>
        <rFont val="宋体"/>
      </rPr>
      <t>9.68</t>
    </r>
  </si>
  <si>
    <r>
      <t>8</t>
    </r>
    <r>
      <rPr>
        <sz val="12"/>
        <color rgb="FF000000"/>
        <rFont val="宋体"/>
      </rPr>
      <t>4.98</t>
    </r>
  </si>
  <si>
    <r>
      <t>9</t>
    </r>
    <r>
      <rPr>
        <sz val="12"/>
        <color rgb="FF000000"/>
        <rFont val="宋体"/>
      </rPr>
      <t>4.18</t>
    </r>
  </si>
  <si>
    <r>
      <t>8</t>
    </r>
    <r>
      <rPr>
        <sz val="12"/>
        <color rgb="FF000000"/>
        <rFont val="宋体"/>
      </rPr>
      <t>8.60</t>
    </r>
  </si>
  <si>
    <r>
      <t>8</t>
    </r>
    <r>
      <rPr>
        <sz val="12"/>
        <color rgb="FF000000"/>
        <rFont val="宋体"/>
      </rPr>
      <t>7.40</t>
    </r>
  </si>
  <si>
    <r>
      <t>8</t>
    </r>
    <r>
      <rPr>
        <sz val="12"/>
        <color rgb="FF000000"/>
        <rFont val="宋体"/>
      </rPr>
      <t>0.86</t>
    </r>
  </si>
  <si>
    <r>
      <t>8</t>
    </r>
    <r>
      <rPr>
        <sz val="12"/>
        <color rgb="FF000000"/>
        <rFont val="宋体"/>
      </rPr>
      <t>3.36</t>
    </r>
  </si>
  <si>
    <r>
      <t>9</t>
    </r>
    <r>
      <rPr>
        <sz val="12"/>
        <color rgb="FF000000"/>
        <rFont val="宋体"/>
      </rPr>
      <t>2.02</t>
    </r>
  </si>
  <si>
    <r>
      <t>9</t>
    </r>
    <r>
      <rPr>
        <sz val="12"/>
        <color rgb="FF000000"/>
        <rFont val="宋体"/>
      </rPr>
      <t>2.86</t>
    </r>
  </si>
  <si>
    <r>
      <t>8</t>
    </r>
    <r>
      <rPr>
        <sz val="12"/>
        <color rgb="FF000000"/>
        <rFont val="宋体"/>
      </rPr>
      <t>3.70</t>
    </r>
  </si>
  <si>
    <r>
      <t>9</t>
    </r>
    <r>
      <rPr>
        <sz val="12"/>
        <color rgb="FF000000"/>
        <rFont val="宋体"/>
      </rPr>
      <t>0.10</t>
    </r>
  </si>
  <si>
    <r>
      <t>8</t>
    </r>
    <r>
      <rPr>
        <sz val="12"/>
        <color rgb="FF000000"/>
        <rFont val="宋体"/>
      </rPr>
      <t>6.40</t>
    </r>
  </si>
  <si>
    <r>
      <t>9</t>
    </r>
    <r>
      <rPr>
        <sz val="12"/>
        <color rgb="FF000000"/>
        <rFont val="宋体"/>
      </rPr>
      <t>3.38</t>
    </r>
  </si>
  <si>
    <r>
      <t>8</t>
    </r>
    <r>
      <rPr>
        <sz val="12"/>
        <color rgb="FF000000"/>
        <rFont val="宋体"/>
      </rPr>
      <t>6.36</t>
    </r>
  </si>
  <si>
    <r>
      <t>9</t>
    </r>
    <r>
      <rPr>
        <sz val="12"/>
        <color rgb="FF000000"/>
        <rFont val="宋体"/>
      </rPr>
      <t>4.26</t>
    </r>
  </si>
  <si>
    <r>
      <t>8</t>
    </r>
    <r>
      <rPr>
        <sz val="12"/>
        <color rgb="FF000000"/>
        <rFont val="宋体"/>
      </rPr>
      <t>9.18</t>
    </r>
  </si>
  <si>
    <r>
      <t>8</t>
    </r>
    <r>
      <rPr>
        <sz val="12"/>
        <color rgb="FF000000"/>
        <rFont val="宋体"/>
      </rPr>
      <t>8.46</t>
    </r>
  </si>
  <si>
    <r>
      <t>8</t>
    </r>
    <r>
      <rPr>
        <sz val="12"/>
        <color rgb="FF000000"/>
        <rFont val="宋体"/>
      </rPr>
      <t>7.60</t>
    </r>
  </si>
  <si>
    <r>
      <t>7</t>
    </r>
    <r>
      <rPr>
        <sz val="12"/>
        <color rgb="FF000000"/>
        <rFont val="宋体"/>
      </rPr>
      <t>2.34</t>
    </r>
  </si>
  <si>
    <t>89.22</t>
  </si>
  <si>
    <r>
      <t>7</t>
    </r>
    <r>
      <rPr>
        <sz val="12"/>
        <color rgb="FF000000"/>
        <rFont val="宋体"/>
      </rPr>
      <t>5.44</t>
    </r>
  </si>
  <si>
    <r>
      <t>8</t>
    </r>
    <r>
      <rPr>
        <sz val="12"/>
        <color rgb="FF000000"/>
        <rFont val="宋体"/>
      </rPr>
      <t>9.32</t>
    </r>
  </si>
  <si>
    <r>
      <t>7</t>
    </r>
    <r>
      <rPr>
        <sz val="12"/>
        <color rgb="FF000000"/>
        <rFont val="宋体"/>
      </rPr>
      <t>0.46</t>
    </r>
  </si>
  <si>
    <r>
      <t>7</t>
    </r>
    <r>
      <rPr>
        <sz val="12"/>
        <color rgb="FF000000"/>
        <rFont val="宋体"/>
      </rPr>
      <t>5.02</t>
    </r>
  </si>
  <si>
    <r>
      <t>8</t>
    </r>
    <r>
      <rPr>
        <sz val="12"/>
        <color rgb="FF000000"/>
        <rFont val="宋体"/>
      </rPr>
      <t>6.62</t>
    </r>
  </si>
  <si>
    <r>
      <t>8</t>
    </r>
    <r>
      <rPr>
        <sz val="12"/>
        <color rgb="FF000000"/>
        <rFont val="宋体"/>
      </rPr>
      <t>0.96</t>
    </r>
  </si>
  <si>
    <r>
      <t>8</t>
    </r>
    <r>
      <rPr>
        <sz val="12"/>
        <color rgb="FF000000"/>
        <rFont val="宋体"/>
      </rPr>
      <t>1.40</t>
    </r>
  </si>
  <si>
    <r>
      <t>7</t>
    </r>
    <r>
      <rPr>
        <sz val="12"/>
        <color rgb="FF000000"/>
        <rFont val="宋体"/>
      </rPr>
      <t>6.24</t>
    </r>
  </si>
  <si>
    <r>
      <t>7</t>
    </r>
    <r>
      <rPr>
        <sz val="12"/>
        <color rgb="FF000000"/>
        <rFont val="宋体"/>
      </rPr>
      <t>9.12</t>
    </r>
  </si>
  <si>
    <r>
      <t>8</t>
    </r>
    <r>
      <rPr>
        <sz val="12"/>
        <color rgb="FF000000"/>
        <rFont val="宋体"/>
      </rPr>
      <t>4.24</t>
    </r>
  </si>
  <si>
    <r>
      <t>8</t>
    </r>
    <r>
      <rPr>
        <sz val="12"/>
        <color rgb="FF000000"/>
        <rFont val="宋体"/>
      </rPr>
      <t>4.16</t>
    </r>
  </si>
  <si>
    <r>
      <t>8</t>
    </r>
    <r>
      <rPr>
        <sz val="12"/>
        <color rgb="FF000000"/>
        <rFont val="宋体"/>
      </rPr>
      <t>4.86</t>
    </r>
  </si>
  <si>
    <r>
      <t>8</t>
    </r>
    <r>
      <rPr>
        <sz val="12"/>
        <color rgb="FF000000"/>
        <rFont val="宋体"/>
      </rPr>
      <t>9.86</t>
    </r>
  </si>
  <si>
    <r>
      <t>9</t>
    </r>
    <r>
      <rPr>
        <sz val="12"/>
        <color rgb="FF000000"/>
        <rFont val="宋体"/>
      </rPr>
      <t>0.88</t>
    </r>
  </si>
  <si>
    <r>
      <t>7</t>
    </r>
    <r>
      <rPr>
        <sz val="12"/>
        <color rgb="FF000000"/>
        <rFont val="宋体"/>
      </rPr>
      <t>6.76</t>
    </r>
  </si>
  <si>
    <r>
      <t>9</t>
    </r>
    <r>
      <rPr>
        <sz val="12"/>
        <color rgb="FF000000"/>
        <rFont val="宋体"/>
      </rPr>
      <t>0.58</t>
    </r>
  </si>
  <si>
    <r>
      <t>7</t>
    </r>
    <r>
      <rPr>
        <sz val="12"/>
        <color rgb="FF000000"/>
        <rFont val="宋体"/>
      </rPr>
      <t>3.86</t>
    </r>
  </si>
  <si>
    <r>
      <t>9</t>
    </r>
    <r>
      <rPr>
        <sz val="12"/>
        <color rgb="FF000000"/>
        <rFont val="宋体"/>
      </rPr>
      <t>0.14</t>
    </r>
  </si>
  <si>
    <r>
      <t>7</t>
    </r>
    <r>
      <rPr>
        <sz val="12"/>
        <color rgb="FF000000"/>
        <rFont val="宋体"/>
      </rPr>
      <t>5.92</t>
    </r>
  </si>
  <si>
    <r>
      <t>8</t>
    </r>
    <r>
      <rPr>
        <sz val="12"/>
        <color rgb="FF000000"/>
        <rFont val="宋体"/>
      </rPr>
      <t>4.26</t>
    </r>
  </si>
  <si>
    <r>
      <t>8</t>
    </r>
    <r>
      <rPr>
        <sz val="12"/>
        <color rgb="FF000000"/>
        <rFont val="宋体"/>
      </rPr>
      <t>2.10</t>
    </r>
  </si>
  <si>
    <r>
      <t>8</t>
    </r>
    <r>
      <rPr>
        <sz val="12"/>
        <color rgb="FF000000"/>
        <rFont val="宋体"/>
      </rPr>
      <t>7.02</t>
    </r>
  </si>
  <si>
    <r>
      <t>8</t>
    </r>
    <r>
      <rPr>
        <sz val="12"/>
        <color rgb="FF000000"/>
        <rFont val="宋体"/>
      </rPr>
      <t>9.98</t>
    </r>
  </si>
  <si>
    <r>
      <t>8</t>
    </r>
    <r>
      <rPr>
        <sz val="12"/>
        <color rgb="FF000000"/>
        <rFont val="宋体"/>
      </rPr>
      <t>7.52</t>
    </r>
  </si>
  <si>
    <r>
      <t>8</t>
    </r>
    <r>
      <rPr>
        <sz val="12"/>
        <color rgb="FF000000"/>
        <rFont val="宋体"/>
      </rPr>
      <t>8.40</t>
    </r>
  </si>
  <si>
    <r>
      <t>8</t>
    </r>
    <r>
      <rPr>
        <sz val="12"/>
        <color rgb="FF000000"/>
        <rFont val="宋体"/>
      </rPr>
      <t>6.34</t>
    </r>
  </si>
  <si>
    <r>
      <t>8</t>
    </r>
    <r>
      <rPr>
        <sz val="12"/>
        <color rgb="FF000000"/>
        <rFont val="宋体"/>
      </rPr>
      <t>3.12</t>
    </r>
  </si>
  <si>
    <r>
      <t>9</t>
    </r>
    <r>
      <rPr>
        <sz val="12"/>
        <color rgb="FF000000"/>
        <rFont val="宋体"/>
      </rPr>
      <t>0.42</t>
    </r>
  </si>
  <si>
    <r>
      <t>7</t>
    </r>
    <r>
      <rPr>
        <sz val="12"/>
        <color rgb="FF000000"/>
        <rFont val="宋体"/>
      </rPr>
      <t>4.48</t>
    </r>
  </si>
  <si>
    <r>
      <t>8</t>
    </r>
    <r>
      <rPr>
        <sz val="12"/>
        <color rgb="FF000000"/>
        <rFont val="宋体"/>
      </rPr>
      <t>1.84</t>
    </r>
  </si>
  <si>
    <r>
      <t>8</t>
    </r>
    <r>
      <rPr>
        <sz val="12"/>
        <color rgb="FF000000"/>
        <rFont val="宋体"/>
      </rPr>
      <t>6.58</t>
    </r>
  </si>
  <si>
    <r>
      <t>7</t>
    </r>
    <r>
      <rPr>
        <sz val="12"/>
        <color rgb="FF000000"/>
        <rFont val="宋体"/>
      </rPr>
      <t>7.06</t>
    </r>
  </si>
  <si>
    <r>
      <t>8</t>
    </r>
    <r>
      <rPr>
        <sz val="12"/>
        <color rgb="FF000000"/>
        <rFont val="宋体"/>
      </rPr>
      <t>5.14</t>
    </r>
  </si>
  <si>
    <r>
      <t>7</t>
    </r>
    <r>
      <rPr>
        <sz val="12"/>
        <color rgb="FF000000"/>
        <rFont val="宋体"/>
      </rPr>
      <t>4.82</t>
    </r>
  </si>
  <si>
    <r>
      <t>8</t>
    </r>
    <r>
      <rPr>
        <sz val="12"/>
        <color rgb="FF000000"/>
        <rFont val="宋体"/>
      </rPr>
      <t>5.36</t>
    </r>
  </si>
  <si>
    <r>
      <t>7</t>
    </r>
    <r>
      <rPr>
        <sz val="12"/>
        <color rgb="FF000000"/>
        <rFont val="宋体"/>
      </rPr>
      <t>8.18</t>
    </r>
  </si>
  <si>
    <r>
      <t>9</t>
    </r>
    <r>
      <rPr>
        <sz val="12"/>
        <color rgb="FF000000"/>
        <rFont val="宋体"/>
      </rPr>
      <t>1.18</t>
    </r>
  </si>
  <si>
    <r>
      <t>7</t>
    </r>
    <r>
      <rPr>
        <sz val="12"/>
        <color rgb="FF000000"/>
        <rFont val="宋体"/>
      </rPr>
      <t>6.94</t>
    </r>
  </si>
  <si>
    <r>
      <t>8</t>
    </r>
    <r>
      <rPr>
        <sz val="12"/>
        <color rgb="FF000000"/>
        <rFont val="宋体"/>
      </rPr>
      <t>8.08</t>
    </r>
  </si>
  <si>
    <r>
      <t>8</t>
    </r>
    <r>
      <rPr>
        <sz val="12"/>
        <color rgb="FF000000"/>
        <rFont val="宋体"/>
      </rPr>
      <t>3.80</t>
    </r>
  </si>
  <si>
    <r>
      <t>9</t>
    </r>
    <r>
      <rPr>
        <sz val="12"/>
        <color rgb="FF000000"/>
        <rFont val="宋体"/>
      </rPr>
      <t>2.64</t>
    </r>
  </si>
  <si>
    <r>
      <t>8</t>
    </r>
    <r>
      <rPr>
        <sz val="12"/>
        <color rgb="FF000000"/>
        <rFont val="宋体"/>
      </rPr>
      <t>9.52</t>
    </r>
  </si>
  <si>
    <r>
      <t>8</t>
    </r>
    <r>
      <rPr>
        <sz val="12"/>
        <color rgb="FF000000"/>
        <rFont val="宋体"/>
      </rPr>
      <t>5.62</t>
    </r>
  </si>
  <si>
    <r>
      <t>9</t>
    </r>
    <r>
      <rPr>
        <sz val="12"/>
        <color rgb="FF000000"/>
        <rFont val="宋体"/>
      </rPr>
      <t>1.64</t>
    </r>
  </si>
  <si>
    <r>
      <t>9</t>
    </r>
    <r>
      <rPr>
        <sz val="12"/>
        <color rgb="FF000000"/>
        <rFont val="宋体"/>
      </rPr>
      <t>1.14</t>
    </r>
  </si>
  <si>
    <r>
      <t>8</t>
    </r>
    <r>
      <rPr>
        <sz val="12"/>
        <color rgb="FF000000"/>
        <rFont val="宋体"/>
      </rPr>
      <t>4.10</t>
    </r>
  </si>
  <si>
    <r>
      <t>7</t>
    </r>
    <r>
      <rPr>
        <sz val="12"/>
        <color rgb="FF000000"/>
        <rFont val="宋体"/>
      </rPr>
      <t>3.78</t>
    </r>
  </si>
  <si>
    <r>
      <t>8</t>
    </r>
    <r>
      <rPr>
        <sz val="12"/>
        <color rgb="FF000000"/>
        <rFont val="宋体"/>
      </rPr>
      <t>5.96</t>
    </r>
  </si>
  <si>
    <r>
      <t>8</t>
    </r>
    <r>
      <rPr>
        <sz val="12"/>
        <color rgb="FF000000"/>
        <rFont val="宋体"/>
      </rPr>
      <t>3.56</t>
    </r>
  </si>
  <si>
    <r>
      <t>9</t>
    </r>
    <r>
      <rPr>
        <sz val="12"/>
        <color rgb="FF000000"/>
        <rFont val="宋体"/>
      </rPr>
      <t>0.62</t>
    </r>
  </si>
  <si>
    <r>
      <t>8</t>
    </r>
    <r>
      <rPr>
        <sz val="12"/>
        <color rgb="FF000000"/>
        <rFont val="宋体"/>
      </rPr>
      <t>9.12</t>
    </r>
  </si>
  <si>
    <r>
      <t>8</t>
    </r>
    <r>
      <rPr>
        <sz val="12"/>
        <color rgb="FF000000"/>
        <rFont val="宋体"/>
      </rPr>
      <t>5.68</t>
    </r>
  </si>
  <si>
    <r>
      <t>7</t>
    </r>
    <r>
      <rPr>
        <sz val="12"/>
        <color rgb="FF000000"/>
        <rFont val="宋体"/>
      </rPr>
      <t>8.98</t>
    </r>
  </si>
  <si>
    <r>
      <t>8</t>
    </r>
    <r>
      <rPr>
        <sz val="12"/>
        <color rgb="FF000000"/>
        <rFont val="宋体"/>
      </rPr>
      <t>6.80</t>
    </r>
  </si>
  <si>
    <r>
      <t>7</t>
    </r>
    <r>
      <rPr>
        <sz val="12"/>
        <color rgb="FF000000"/>
        <rFont val="宋体"/>
      </rPr>
      <t>4.60</t>
    </r>
  </si>
  <si>
    <r>
      <t>9</t>
    </r>
    <r>
      <rPr>
        <sz val="12"/>
        <color rgb="FF000000"/>
        <rFont val="宋体"/>
      </rPr>
      <t>4.40</t>
    </r>
  </si>
  <si>
    <r>
      <t>9</t>
    </r>
    <r>
      <rPr>
        <sz val="12"/>
        <color rgb="FF000000"/>
        <rFont val="宋体"/>
      </rPr>
      <t>3.40</t>
    </r>
  </si>
  <si>
    <r>
      <t>9</t>
    </r>
    <r>
      <rPr>
        <sz val="12"/>
        <color rgb="FF000000"/>
        <rFont val="宋体"/>
      </rPr>
      <t>0.12</t>
    </r>
  </si>
  <si>
    <r>
      <t>8</t>
    </r>
    <r>
      <rPr>
        <sz val="12"/>
        <color rgb="FF000000"/>
        <rFont val="宋体"/>
      </rPr>
      <t>4.20</t>
    </r>
  </si>
  <si>
    <r>
      <t>9</t>
    </r>
    <r>
      <rPr>
        <sz val="12"/>
        <color rgb="FF000000"/>
        <rFont val="宋体"/>
      </rPr>
      <t>4.62</t>
    </r>
  </si>
  <si>
    <r>
      <t>9</t>
    </r>
    <r>
      <rPr>
        <sz val="12"/>
        <color rgb="FF000000"/>
        <rFont val="宋体"/>
      </rPr>
      <t>6.78</t>
    </r>
  </si>
  <si>
    <r>
      <t>8</t>
    </r>
    <r>
      <rPr>
        <sz val="12"/>
        <color rgb="FF000000"/>
        <rFont val="宋体"/>
      </rPr>
      <t>7.82</t>
    </r>
  </si>
  <si>
    <r>
      <t>7</t>
    </r>
    <r>
      <rPr>
        <sz val="12"/>
        <color rgb="FF000000"/>
        <rFont val="宋体"/>
      </rPr>
      <t>7.50</t>
    </r>
  </si>
  <si>
    <r>
      <t>9</t>
    </r>
    <r>
      <rPr>
        <sz val="12"/>
        <color rgb="FF000000"/>
        <rFont val="宋体"/>
      </rPr>
      <t>3.02</t>
    </r>
  </si>
  <si>
    <r>
      <t>8</t>
    </r>
    <r>
      <rPr>
        <sz val="12"/>
        <color rgb="FF000000"/>
        <rFont val="宋体"/>
      </rPr>
      <t>7.28</t>
    </r>
  </si>
  <si>
    <r>
      <t>8</t>
    </r>
    <r>
      <rPr>
        <sz val="12"/>
        <color rgb="FF000000"/>
        <rFont val="宋体"/>
      </rPr>
      <t>9.02</t>
    </r>
  </si>
  <si>
    <r>
      <t>8</t>
    </r>
    <r>
      <rPr>
        <sz val="12"/>
        <color rgb="FF000000"/>
        <rFont val="宋体"/>
      </rPr>
      <t>1.50</t>
    </r>
  </si>
  <si>
    <r>
      <t>7</t>
    </r>
    <r>
      <rPr>
        <sz val="12"/>
        <color rgb="FF000000"/>
        <rFont val="宋体"/>
      </rPr>
      <t>9.26</t>
    </r>
  </si>
  <si>
    <r>
      <t>8</t>
    </r>
    <r>
      <rPr>
        <sz val="12"/>
        <color rgb="FF000000"/>
        <rFont val="宋体"/>
      </rPr>
      <t>0.40</t>
    </r>
  </si>
  <si>
    <r>
      <t>8</t>
    </r>
    <r>
      <rPr>
        <sz val="12"/>
        <color rgb="FF000000"/>
        <rFont val="宋体"/>
      </rPr>
      <t>9.16</t>
    </r>
  </si>
  <si>
    <r>
      <t>9</t>
    </r>
    <r>
      <rPr>
        <sz val="12"/>
        <color rgb="FF000000"/>
        <rFont val="宋体"/>
      </rPr>
      <t>1.42</t>
    </r>
  </si>
  <si>
    <r>
      <t>7</t>
    </r>
    <r>
      <rPr>
        <sz val="12"/>
        <color rgb="FF000000"/>
        <rFont val="宋体"/>
      </rPr>
      <t>9.30</t>
    </r>
  </si>
  <si>
    <r>
      <t>9</t>
    </r>
    <r>
      <rPr>
        <sz val="12"/>
        <color rgb="FF000000"/>
        <rFont val="宋体"/>
      </rPr>
      <t>0.46</t>
    </r>
  </si>
  <si>
    <r>
      <t>8</t>
    </r>
    <r>
      <rPr>
        <sz val="12"/>
        <color rgb="FF000000"/>
        <rFont val="宋体"/>
      </rPr>
      <t>7.44</t>
    </r>
  </si>
  <si>
    <r>
      <t>8</t>
    </r>
    <r>
      <rPr>
        <sz val="12"/>
        <color rgb="FF000000"/>
        <rFont val="宋体"/>
      </rPr>
      <t>8.74</t>
    </r>
  </si>
  <si>
    <r>
      <t>6</t>
    </r>
    <r>
      <rPr>
        <sz val="12"/>
        <color rgb="FF000000"/>
        <rFont val="宋体"/>
      </rPr>
      <t>5.40</t>
    </r>
  </si>
  <si>
    <r>
      <t>7</t>
    </r>
    <r>
      <rPr>
        <sz val="12"/>
        <color rgb="FF000000"/>
        <rFont val="宋体"/>
      </rPr>
      <t>7.76</t>
    </r>
  </si>
  <si>
    <r>
      <t>9</t>
    </r>
    <r>
      <rPr>
        <sz val="12"/>
        <color rgb="FF000000"/>
        <rFont val="宋体"/>
      </rPr>
      <t>5.36</t>
    </r>
  </si>
  <si>
    <r>
      <t>8</t>
    </r>
    <r>
      <rPr>
        <sz val="12"/>
        <color rgb="FF000000"/>
        <rFont val="宋体"/>
      </rPr>
      <t>6.12</t>
    </r>
  </si>
  <si>
    <r>
      <t>8</t>
    </r>
    <r>
      <rPr>
        <sz val="12"/>
        <color rgb="FF000000"/>
        <rFont val="宋体"/>
      </rPr>
      <t>9.54</t>
    </r>
  </si>
  <si>
    <r>
      <t>9</t>
    </r>
    <r>
      <rPr>
        <sz val="12"/>
        <color rgb="FF000000"/>
        <rFont val="宋体"/>
      </rPr>
      <t>1.56</t>
    </r>
  </si>
  <si>
    <r>
      <t>7</t>
    </r>
    <r>
      <rPr>
        <sz val="12"/>
        <color rgb="FF000000"/>
        <rFont val="宋体"/>
      </rPr>
      <t>8.90</t>
    </r>
  </si>
  <si>
    <r>
      <t>7</t>
    </r>
    <r>
      <rPr>
        <sz val="12"/>
        <color rgb="FF000000"/>
        <rFont val="宋体"/>
      </rPr>
      <t>9.96</t>
    </r>
  </si>
  <si>
    <r>
      <t>8</t>
    </r>
    <r>
      <rPr>
        <sz val="12"/>
        <color rgb="FF000000"/>
        <rFont val="宋体"/>
      </rPr>
      <t>7.56</t>
    </r>
  </si>
  <si>
    <r>
      <t>8</t>
    </r>
    <r>
      <rPr>
        <sz val="12"/>
        <color rgb="FF000000"/>
        <rFont val="宋体"/>
      </rPr>
      <t>3.92</t>
    </r>
  </si>
  <si>
    <r>
      <t>8</t>
    </r>
    <r>
      <rPr>
        <sz val="12"/>
        <color rgb="FF000000"/>
        <rFont val="宋体"/>
      </rPr>
      <t>3.76</t>
    </r>
  </si>
  <si>
    <r>
      <t>8</t>
    </r>
    <r>
      <rPr>
        <sz val="12"/>
        <color rgb="FF000000"/>
        <rFont val="宋体"/>
      </rPr>
      <t>8.52</t>
    </r>
  </si>
  <si>
    <r>
      <t>8</t>
    </r>
    <r>
      <rPr>
        <sz val="12"/>
        <color rgb="FF000000"/>
        <rFont val="宋体"/>
      </rPr>
      <t>7.50</t>
    </r>
  </si>
  <si>
    <r>
      <t>8</t>
    </r>
    <r>
      <rPr>
        <sz val="12"/>
        <color rgb="FF000000"/>
        <rFont val="宋体"/>
      </rPr>
      <t>6.70</t>
    </r>
  </si>
  <si>
    <r>
      <t>8</t>
    </r>
    <r>
      <rPr>
        <sz val="12"/>
        <color rgb="FF000000"/>
        <rFont val="宋体"/>
      </rPr>
      <t>6.16</t>
    </r>
  </si>
  <si>
    <r>
      <t>8</t>
    </r>
    <r>
      <rPr>
        <sz val="12"/>
        <color rgb="FF000000"/>
        <rFont val="宋体"/>
      </rPr>
      <t>0.30</t>
    </r>
  </si>
  <si>
    <r>
      <t>9</t>
    </r>
    <r>
      <rPr>
        <sz val="12"/>
        <color rgb="FF000000"/>
        <rFont val="宋体"/>
      </rPr>
      <t>2.20</t>
    </r>
  </si>
  <si>
    <r>
      <t>8</t>
    </r>
    <r>
      <rPr>
        <sz val="12"/>
        <color rgb="FF000000"/>
        <rFont val="宋体"/>
      </rPr>
      <t>6.76</t>
    </r>
  </si>
  <si>
    <r>
      <t>8</t>
    </r>
    <r>
      <rPr>
        <sz val="12"/>
        <color rgb="FF000000"/>
        <rFont val="宋体"/>
      </rPr>
      <t>9.60</t>
    </r>
  </si>
  <si>
    <r>
      <t>8</t>
    </r>
    <r>
      <rPr>
        <sz val="12"/>
        <color rgb="FF000000"/>
        <rFont val="宋体"/>
      </rPr>
      <t>9.70</t>
    </r>
  </si>
  <si>
    <r>
      <t>9</t>
    </r>
    <r>
      <rPr>
        <sz val="12"/>
        <color rgb="FF000000"/>
        <rFont val="宋体"/>
      </rPr>
      <t>3.20</t>
    </r>
  </si>
  <si>
    <r>
      <t>8</t>
    </r>
    <r>
      <rPr>
        <sz val="12"/>
        <color rgb="FF000000"/>
        <rFont val="宋体"/>
      </rPr>
      <t>5.50</t>
    </r>
  </si>
  <si>
    <r>
      <t>8</t>
    </r>
    <r>
      <rPr>
        <sz val="12"/>
        <color rgb="FF000000"/>
        <rFont val="宋体"/>
      </rPr>
      <t>2.60</t>
    </r>
  </si>
  <si>
    <r>
      <t>8</t>
    </r>
    <r>
      <rPr>
        <sz val="12"/>
        <color rgb="FF000000"/>
        <rFont val="宋体"/>
      </rPr>
      <t>5.60</t>
    </r>
  </si>
  <si>
    <r>
      <t>8</t>
    </r>
    <r>
      <rPr>
        <sz val="12"/>
        <color rgb="FF000000"/>
        <rFont val="宋体"/>
      </rPr>
      <t>1.00</t>
    </r>
  </si>
  <si>
    <r>
      <t>8</t>
    </r>
    <r>
      <rPr>
        <sz val="12"/>
        <color rgb="FF000000"/>
        <rFont val="宋体"/>
      </rPr>
      <t>5.20</t>
    </r>
  </si>
  <si>
    <r>
      <t>7</t>
    </r>
    <r>
      <rPr>
        <sz val="12"/>
        <color rgb="FF000000"/>
        <rFont val="宋体"/>
      </rPr>
      <t>6.20</t>
    </r>
  </si>
  <si>
    <r>
      <t>8</t>
    </r>
    <r>
      <rPr>
        <sz val="12"/>
        <color rgb="FF000000"/>
        <rFont val="宋体"/>
      </rPr>
      <t>2.30</t>
    </r>
  </si>
  <si>
    <r>
      <t>9</t>
    </r>
    <r>
      <rPr>
        <sz val="12"/>
        <color rgb="FF000000"/>
        <rFont val="宋体"/>
      </rPr>
      <t>3.80</t>
    </r>
  </si>
  <si>
    <r>
      <t>7</t>
    </r>
    <r>
      <rPr>
        <sz val="12"/>
        <color rgb="FF000000"/>
        <rFont val="宋体"/>
      </rPr>
      <t>9.20</t>
    </r>
  </si>
  <si>
    <r>
      <t>8</t>
    </r>
    <r>
      <rPr>
        <sz val="12"/>
        <color rgb="FF000000"/>
        <rFont val="宋体"/>
      </rPr>
      <t>4.60</t>
    </r>
  </si>
  <si>
    <r>
      <t>9</t>
    </r>
    <r>
      <rPr>
        <sz val="12"/>
        <color rgb="FF000000"/>
        <rFont val="宋体"/>
      </rPr>
      <t>0.80</t>
    </r>
  </si>
  <si>
    <r>
      <t>8</t>
    </r>
    <r>
      <rPr>
        <sz val="12"/>
        <color rgb="FF000000"/>
        <rFont val="宋体"/>
      </rPr>
      <t>6.60</t>
    </r>
  </si>
  <si>
    <r>
      <t>8</t>
    </r>
    <r>
      <rPr>
        <sz val="12"/>
        <color rgb="FF000000"/>
        <rFont val="宋体"/>
      </rPr>
      <t>3.40</t>
    </r>
  </si>
  <si>
    <r>
      <t>9</t>
    </r>
    <r>
      <rPr>
        <sz val="12"/>
        <color rgb="FF000000"/>
        <rFont val="宋体"/>
      </rPr>
      <t>1.60</t>
    </r>
  </si>
  <si>
    <r>
      <t>8</t>
    </r>
    <r>
      <rPr>
        <sz val="12"/>
        <color rgb="FF000000"/>
        <rFont val="宋体"/>
      </rPr>
      <t>3.60</t>
    </r>
  </si>
  <si>
    <r>
      <t>8</t>
    </r>
    <r>
      <rPr>
        <sz val="12"/>
        <color rgb="FF000000"/>
        <rFont val="宋体"/>
      </rPr>
      <t>8.00</t>
    </r>
  </si>
  <si>
    <r>
      <t>9</t>
    </r>
    <r>
      <rPr>
        <sz val="12"/>
        <color rgb="FF000000"/>
        <rFont val="宋体"/>
      </rPr>
      <t>0.20</t>
    </r>
  </si>
  <si>
    <t>86.80</t>
  </si>
  <si>
    <t>84.60</t>
  </si>
  <si>
    <t>75.60</t>
  </si>
  <si>
    <t>92.40</t>
  </si>
  <si>
    <t>83.60</t>
  </si>
  <si>
    <t>82.60</t>
  </si>
  <si>
    <t>86.40</t>
  </si>
  <si>
    <t>93.20</t>
  </si>
  <si>
    <t>87.00</t>
  </si>
  <si>
    <t>94.60</t>
  </si>
  <si>
    <t>88.00</t>
  </si>
  <si>
    <t>90.00</t>
  </si>
  <si>
    <t>89.40</t>
  </si>
  <si>
    <t>84.30</t>
  </si>
  <si>
    <t>91.00</t>
  </si>
  <si>
    <t>89.60</t>
  </si>
  <si>
    <t>80.80</t>
  </si>
  <si>
    <t>85.80</t>
  </si>
  <si>
    <t>88.80</t>
  </si>
  <si>
    <t>89.80</t>
  </si>
  <si>
    <t>86.60</t>
  </si>
  <si>
    <t>85.60</t>
  </si>
  <si>
    <t>93.40</t>
  </si>
  <si>
    <t>91.20</t>
  </si>
  <si>
    <t>90.60</t>
  </si>
  <si>
    <t>90.40</t>
  </si>
  <si>
    <r>
      <t>8</t>
    </r>
    <r>
      <rPr>
        <sz val="12"/>
        <color rgb="FF000000"/>
        <rFont val="宋体"/>
      </rPr>
      <t>5.40</t>
    </r>
  </si>
  <si>
    <r>
      <t>8</t>
    </r>
    <r>
      <rPr>
        <sz val="12"/>
        <color rgb="FF000000"/>
        <rFont val="宋体"/>
      </rPr>
      <t>7.20</t>
    </r>
  </si>
  <si>
    <r>
      <t>8</t>
    </r>
    <r>
      <rPr>
        <sz val="12"/>
        <color rgb="FF000000"/>
        <rFont val="宋体"/>
      </rPr>
      <t>6.60</t>
    </r>
  </si>
  <si>
    <t>95.00</t>
  </si>
  <si>
    <t>1</t>
  </si>
  <si>
    <t>2</t>
  </si>
  <si>
    <t>3</t>
  </si>
  <si>
    <t>4</t>
  </si>
  <si>
    <t>序号</t>
  </si>
  <si>
    <r>
      <t>8</t>
    </r>
    <r>
      <rPr>
        <sz val="12"/>
        <color rgb="FF000000"/>
        <rFont val="宋体"/>
      </rPr>
      <t>5.46</t>
    </r>
  </si>
  <si>
    <t>报考单位</t>
  </si>
  <si>
    <t>桑植县城镇初中、农村初中学校</t>
  </si>
  <si>
    <t>桑植县城镇小学、农村小学</t>
  </si>
  <si>
    <t>桑植县党政机关幼儿园</t>
  </si>
  <si>
    <t>初中地理教师</t>
  </si>
  <si>
    <t>初中地理教师</t>
  </si>
  <si>
    <t>初中化学教师</t>
  </si>
  <si>
    <t>初中历史教师</t>
  </si>
  <si>
    <t>初中美术教师</t>
  </si>
  <si>
    <t>初中生物教师</t>
  </si>
  <si>
    <t>初中数学教师</t>
  </si>
  <si>
    <t>初中体育教师</t>
  </si>
  <si>
    <t>初中物理教师</t>
  </si>
  <si>
    <t>初中信息技术教师</t>
  </si>
  <si>
    <t>初中音乐教师</t>
  </si>
  <si>
    <t>初中英语教师</t>
  </si>
  <si>
    <t>初中语文教师</t>
  </si>
  <si>
    <t>初中政治教师</t>
  </si>
  <si>
    <t>小学美术教师</t>
  </si>
  <si>
    <t>小学数学教师</t>
  </si>
  <si>
    <t>小学体育教师</t>
  </si>
  <si>
    <t>小学信息技术教师</t>
  </si>
  <si>
    <t>小学音乐教师</t>
  </si>
  <si>
    <t>小学英语教师</t>
  </si>
  <si>
    <t>小学语文教师</t>
  </si>
  <si>
    <t>笔试分数</t>
  </si>
  <si>
    <t>面试分数</t>
  </si>
  <si>
    <t>面试分数
40%</t>
  </si>
  <si>
    <t>笔试分数
60%</t>
  </si>
  <si>
    <t>合计</t>
  </si>
  <si>
    <t>排名</t>
  </si>
  <si>
    <t>桑植县2019年事业单位公开招聘教师面试成绩及综合成绩排名</t>
  </si>
  <si>
    <t>报考岗位</t>
  </si>
</sst>
</file>

<file path=xl/styles.xml><?xml version="1.0" encoding="utf-8"?>
<styleSheet xmlns="http://schemas.openxmlformats.org/spreadsheetml/2006/main">
  <numFmts count="7">
    <numFmt numFmtId="44" formatCode="_ &quot;¥&quot;* #,##0.00_ ;_ &quot;¥&quot;* \-#,##0.00_ ;_ &quot;¥&quot;* &quot;-&quot;??_ ;_ @_ "/>
    <numFmt numFmtId="176" formatCode="0.00_);[Red]\(0.00\)"/>
    <numFmt numFmtId="177" formatCode="_-* #,##0.00_-;\-* #,##0.00_-;_-* &quot;-&quot;??_-;_-@_-"/>
    <numFmt numFmtId="178" formatCode="&quot;¥&quot;#,##0.00;\-&quot;¥&quot;#,##0.00"/>
    <numFmt numFmtId="179" formatCode="0%"/>
    <numFmt numFmtId="180" formatCode="_-* #,##0_-;\-* #,##0_-;_-* &quot;-&quot;_-;_-@_-"/>
    <numFmt numFmtId="181" formatCode="&quot;¥&quot;#,##0;\\\-&quot;¥&quot;#,##0"/>
  </numFmts>
  <fonts count="41">
    <font>
      <sz val="12.0"/>
      <name val="宋体"/>
      <color rgb="FF000000"/>
    </font>
    <font>
      <sz val="11.0"/>
      <name val="宋体"/>
      <color rgb="FF000000"/>
    </font>
    <font>
      <sz val="9.0"/>
      <name val="宋体"/>
      <color rgb="FF000000"/>
    </font>
    <font>
      <sz val="11.0"/>
      <name val="宋体"/>
      <color rgb="FF000000"/>
    </font>
    <font>
      <sz val="11.0"/>
      <name val="宋体"/>
      <color rgb="FFFFFFFF"/>
    </font>
    <font>
      <b/>
      <sz val="18.0"/>
      <name val="宋体"/>
      <color rgb="FF003366"/>
    </font>
    <font>
      <b/>
      <sz val="15.0"/>
      <name val="宋体"/>
      <color rgb="FF003366"/>
    </font>
    <font>
      <b/>
      <sz val="13.0"/>
      <name val="宋体"/>
      <color rgb="FF003366"/>
    </font>
    <font>
      <b/>
      <sz val="11.0"/>
      <name val="宋体"/>
      <color rgb="FF003366"/>
    </font>
    <font>
      <sz val="11.0"/>
      <name val="宋体"/>
      <color rgb="FF800080"/>
    </font>
    <font>
      <sz val="11.0"/>
      <name val="宋体"/>
      <color rgb="FF008000"/>
    </font>
    <font>
      <b/>
      <sz val="11.0"/>
      <name val="宋体"/>
      <color rgb="FF000000"/>
    </font>
    <font>
      <b/>
      <sz val="11.0"/>
      <name val="宋体"/>
      <color rgb="FFFF9900"/>
    </font>
    <font>
      <b/>
      <sz val="11.0"/>
      <name val="宋体"/>
      <color rgb="FFFFFFFF"/>
    </font>
    <font>
      <i/>
      <sz val="11.0"/>
      <name val="宋体"/>
      <color rgb="FF808080"/>
    </font>
    <font>
      <sz val="11.0"/>
      <name val="宋体"/>
      <color rgb="FFFF0000"/>
    </font>
    <font>
      <sz val="11.0"/>
      <name val="宋体"/>
      <color rgb="FFFF9900"/>
    </font>
    <font>
      <sz val="11.0"/>
      <name val="宋体"/>
      <color rgb="FF993300"/>
    </font>
    <font>
      <b/>
      <sz val="11.0"/>
      <name val="宋体"/>
      <color rgb="FF333333"/>
    </font>
    <font>
      <sz val="11.0"/>
      <name val="宋体"/>
      <color rgb="FF333399"/>
    </font>
    <font>
      <b/>
      <sz val="12.0"/>
      <name val="宋体"/>
      <color rgb="FF000000"/>
    </font>
    <font>
      <sz val="20.0"/>
      <name val="方正大标宋简体"/>
      <color rgb="FF000000"/>
    </font>
    <font>
      <u/>
      <sz val="11.0"/>
      <name val="宋体"/>
      <color theme="10"/>
    </font>
    <font>
      <u/>
      <sz val="11.0"/>
      <name val="宋体"/>
      <color theme="11"/>
    </font>
    <font>
      <sz val="11.0"/>
      <name val="宋体"/>
      <color rgb="FFFF0000"/>
    </font>
    <font>
      <sz val="18.0"/>
      <name val="宋体"/>
      <color theme="3"/>
    </font>
    <font>
      <b/>
      <sz val="15.0"/>
      <name val="宋体"/>
      <color theme="3"/>
    </font>
    <font>
      <b/>
      <sz val="13.0"/>
      <name val="宋体"/>
      <color theme="3"/>
    </font>
    <font>
      <b/>
      <sz val="11.0"/>
      <name val="宋体"/>
      <color theme="3"/>
    </font>
    <font>
      <sz val="11.0"/>
      <name val="宋体"/>
      <color rgb="FF3F3F76"/>
    </font>
    <font>
      <b/>
      <sz val="11.0"/>
      <name val="宋体"/>
      <color rgb="FF3F3F3F"/>
    </font>
    <font>
      <b/>
      <sz val="11.0"/>
      <name val="宋体"/>
      <color rgb="FFFA7D00"/>
    </font>
    <font>
      <sz val="11.0"/>
      <name val="宋体"/>
      <color rgb="FFFA7D00"/>
    </font>
    <font>
      <b/>
      <sz val="11.0"/>
      <name val="宋体"/>
      <color theme="1"/>
    </font>
    <font>
      <sz val="11.0"/>
      <name val="宋体"/>
      <color rgb="FF006100"/>
    </font>
    <font>
      <sz val="11.0"/>
      <name val="宋体"/>
      <color rgb="FF9C0006"/>
    </font>
    <font>
      <sz val="11.0"/>
      <name val="宋体"/>
      <color rgb="FF9C6500"/>
    </font>
    <font>
      <sz val="11.0"/>
      <name val="宋体"/>
      <color theme="0"/>
    </font>
    <font>
      <sz val="11.0"/>
      <name val="宋体"/>
      <color theme="1"/>
    </font>
    <font>
      <i/>
      <sz val="11.0"/>
      <name val="宋体"/>
      <color rgb="FF7F7F7F"/>
    </font>
    <font>
      <sz val="10.0"/>
      <name val="宋体"/>
      <color/>
    </font>
  </fonts>
  <fills count="77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CCCC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9966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rgb="FFDCE6F2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6E0EC"/>
        <bgColor rgb="FF000000"/>
      </patternFill>
    </fill>
    <fill>
      <patternFill patternType="solid">
        <fgColor rgb="FFDBEEF4"/>
        <bgColor rgb="FF000000"/>
      </patternFill>
    </fill>
    <fill>
      <patternFill patternType="solid">
        <fgColor rgb="FFFDEADA"/>
        <bgColor rgb="FF000000"/>
      </patternFill>
    </fill>
    <fill>
      <patternFill patternType="solid">
        <fgColor rgb="FFB9CDE5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D7E4BD"/>
        <bgColor rgb="FF000000"/>
      </patternFill>
    </fill>
    <fill>
      <patternFill patternType="solid">
        <fgColor rgb="FFCCC1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CD5B5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99694"/>
        <bgColor rgb="FF000000"/>
      </patternFill>
    </fill>
    <fill>
      <patternFill patternType="solid">
        <fgColor rgb="FFC3D69B"/>
        <bgColor rgb="FF000000"/>
      </patternFill>
    </fill>
    <fill>
      <patternFill patternType="solid">
        <fgColor rgb="FFB3A2C7"/>
        <bgColor rgb="FF000000"/>
      </patternFill>
    </fill>
    <fill>
      <patternFill patternType="solid">
        <fgColor rgb="FF93CD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8064A2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F79646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29"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2" borderId="0" applyAlignment="0" applyBorder="0" applyNumberFormat="0" applyProtection="0">
      <alignment vertical="center"/>
    </xf>
    <xf numFmtId="0" fontId="1" fillId="3" borderId="0" applyAlignment="0" applyBorder="0" applyNumberFormat="0" applyProtection="0">
      <alignment vertical="center"/>
    </xf>
    <xf numFmtId="0" fontId="1" fillId="4" borderId="0" applyAlignment="0" applyBorder="0" applyNumberFormat="0" applyProtection="0">
      <alignment vertical="center"/>
    </xf>
    <xf numFmtId="0" fontId="1" fillId="5" borderId="0" applyAlignment="0" applyBorder="0" applyNumberFormat="0" applyProtection="0">
      <alignment vertical="center"/>
    </xf>
    <xf numFmtId="0" fontId="1" fillId="6" borderId="0" applyAlignment="0" applyBorder="0" applyNumberFormat="0" applyProtection="0">
      <alignment vertical="center"/>
    </xf>
    <xf numFmtId="0" fontId="1" fillId="7" borderId="0" applyAlignment="0" applyBorder="0" applyNumberFormat="0" applyProtection="0">
      <alignment vertical="center"/>
    </xf>
    <xf numFmtId="0" fontId="1" fillId="8" borderId="0" applyAlignment="0" applyBorder="0" applyNumberFormat="0" applyProtection="0">
      <alignment vertical="center"/>
    </xf>
    <xf numFmtId="0" fontId="1" fillId="9" borderId="0" applyAlignment="0" applyBorder="0" applyNumberFormat="0" applyProtection="0">
      <alignment vertical="center"/>
    </xf>
    <xf numFmtId="0" fontId="1" fillId="10" borderId="0" applyAlignment="0" applyBorder="0" applyNumberFormat="0" applyProtection="0">
      <alignment vertical="center"/>
    </xf>
    <xf numFmtId="0" fontId="1" fillId="5" borderId="0" applyAlignment="0" applyBorder="0" applyNumberFormat="0" applyProtection="0">
      <alignment vertical="center"/>
    </xf>
    <xf numFmtId="0" fontId="1" fillId="8" borderId="0" applyAlignment="0" applyBorder="0" applyNumberFormat="0" applyProtection="0">
      <alignment vertical="center"/>
    </xf>
    <xf numFmtId="0" fontId="1" fillId="11" borderId="0" applyAlignment="0" applyBorder="0" applyNumberFormat="0" applyProtection="0">
      <alignment vertical="center"/>
    </xf>
    <xf numFmtId="0" fontId="4" fillId="12" borderId="0" applyAlignment="0" applyBorder="0" applyNumberFormat="0" applyProtection="0">
      <alignment vertical="center"/>
    </xf>
    <xf numFmtId="0" fontId="4" fillId="9" borderId="0" applyAlignment="0" applyBorder="0" applyNumberFormat="0" applyProtection="0">
      <alignment vertical="center"/>
    </xf>
    <xf numFmtId="0" fontId="4" fillId="10" borderId="0" applyAlignment="0" applyBorder="0" applyNumberFormat="0" applyProtection="0">
      <alignment vertical="center"/>
    </xf>
    <xf numFmtId="0" fontId="4" fillId="13" borderId="0" applyAlignment="0" applyBorder="0" applyNumberFormat="0" applyProtection="0">
      <alignment vertical="center"/>
    </xf>
    <xf numFmtId="0" fontId="4" fillId="14" borderId="0" applyAlignment="0" applyBorder="0" applyNumberFormat="0" applyProtection="0">
      <alignment vertical="center"/>
    </xf>
    <xf numFmtId="0" fontId="4" fillId="15" borderId="0" applyAlignment="0" applyBorder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6" fillId="0" borderId="1" applyAlignment="0" applyFill="0" applyNumberFormat="0" applyProtection="0">
      <alignment vertical="center"/>
    </xf>
    <xf numFmtId="0" fontId="7" fillId="0" borderId="1" applyAlignment="0" applyFill="0" applyNumberFormat="0" applyProtection="0">
      <alignment vertical="center"/>
    </xf>
    <xf numFmtId="0" fontId="8" fillId="0" borderId="2" applyAlignment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9" fillId="3" borderId="0" applyAlignment="0" applyBorder="0" applyNumberForma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0" fillId="4" borderId="0" applyAlignment="0" applyBorder="0" applyNumberFormat="0" applyProtection="0">
      <alignment vertical="center"/>
    </xf>
    <xf numFmtId="0" fontId="11" fillId="0" borderId="3" applyAlignment="0" applyFill="0" applyNumberFormat="0" applyProtection="0">
      <alignment vertical="center"/>
    </xf>
    <xf numFmtId="0" fontId="12" fillId="16" borderId="4" applyAlignment="0" applyNumberFormat="0" applyProtection="0">
      <alignment vertical="center"/>
    </xf>
    <xf numFmtId="0" fontId="13" fillId="17" borderId="5" applyAlignment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6" fillId="0" borderId="6" applyAlignment="0" applyFill="0" applyNumberFormat="0" applyProtection="0">
      <alignment vertical="center"/>
    </xf>
    <xf numFmtId="0" fontId="4" fillId="18" borderId="0" applyAlignment="0" applyBorder="0" applyNumberFormat="0" applyProtection="0">
      <alignment vertical="center"/>
    </xf>
    <xf numFmtId="0" fontId="4" fillId="19" borderId="0" applyAlignment="0" applyBorder="0" applyNumberFormat="0" applyProtection="0">
      <alignment vertical="center"/>
    </xf>
    <xf numFmtId="0" fontId="4" fillId="20" borderId="0" applyAlignment="0" applyBorder="0" applyNumberFormat="0" applyProtection="0">
      <alignment vertical="center"/>
    </xf>
    <xf numFmtId="0" fontId="4" fillId="13" borderId="0" applyAlignment="0" applyBorder="0" applyNumberFormat="0" applyProtection="0">
      <alignment vertical="center"/>
    </xf>
    <xf numFmtId="0" fontId="4" fillId="14" borderId="0" applyAlignment="0" applyBorder="0" applyNumberFormat="0" applyProtection="0">
      <alignment vertical="center"/>
    </xf>
    <xf numFmtId="0" fontId="4" fillId="21" borderId="0" applyAlignment="0" applyBorder="0" applyNumberFormat="0" applyProtection="0">
      <alignment vertical="center"/>
    </xf>
    <xf numFmtId="0" fontId="17" fillId="22" borderId="0" applyAlignment="0" applyBorder="0" applyNumberFormat="0" applyProtection="0">
      <alignment vertical="center"/>
    </xf>
    <xf numFmtId="0" fontId="18" fillId="16" borderId="4" applyAlignment="0" applyNumberFormat="0" applyProtection="0">
      <alignment vertical="center"/>
    </xf>
    <xf numFmtId="0" fontId="19" fillId="7" borderId="4" applyAlignment="0" applyNumberFormat="0" applyProtection="0">
      <alignment vertical="center"/>
    </xf>
    <xf numFmtId="0" fontId="0" fillId="23" borderId="4" applyAlignment="0" applyFont="0" applyNumberForma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Alignment="0" applyBorder="0" applyFill="0" applyFo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2" fillId="0" borderId="0" applyAlignment="0" applyBorder="0" applyFill="0" applyNumberFormat="0" applyProtection="0">
      <alignment vertical="center"/>
    </xf>
    <xf numFmtId="0" fontId="23" fillId="0" borderId="0" applyAlignment="0" applyBorder="0" applyFill="0" applyNumberFormat="0" applyProtection="0">
      <alignment vertical="center"/>
    </xf>
    <xf numFmtId="0" fontId="0" fillId="23" borderId="7" applyAlignment="0" applyFont="0" applyNumberFormat="0" applyProtection="0">
      <alignment vertical="center"/>
    </xf>
    <xf numFmtId="0" fontId="24" fillId="0" borderId="0" applyAlignment="0" applyBorder="0" applyFill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  <xf numFmtId="0" fontId="26" fillId="0" borderId="8" applyAlignment="0" applyFill="0" applyNumberFormat="0" applyProtection="0">
      <alignment vertical="center"/>
    </xf>
    <xf numFmtId="0" fontId="27" fillId="0" borderId="9" applyAlignment="0" applyFill="0" applyNumberFormat="0" applyProtection="0">
      <alignment vertical="center"/>
    </xf>
    <xf numFmtId="0" fontId="28" fillId="0" borderId="10" applyAlignment="0" applyFill="0" applyNumberFormat="0" applyProtection="0">
      <alignment vertical="center"/>
    </xf>
    <xf numFmtId="0" fontId="28" fillId="0" borderId="0" applyAlignment="0" applyBorder="0" applyFill="0" applyNumberFormat="0" applyProtection="0">
      <alignment vertical="center"/>
    </xf>
    <xf numFmtId="0" fontId="29" fillId="7" borderId="11" applyAlignment="0" applyNumberFormat="0" applyProtection="0">
      <alignment vertical="center"/>
    </xf>
    <xf numFmtId="0" fontId="30" fillId="24" borderId="12" applyAlignment="0" applyNumberFormat="0" applyProtection="0">
      <alignment vertical="center"/>
    </xf>
    <xf numFmtId="0" fontId="31" fillId="24" borderId="11" applyAlignment="0" applyNumberFormat="0" applyProtection="0">
      <alignment vertical="center"/>
    </xf>
    <xf numFmtId="0" fontId="13" fillId="25" borderId="13" applyAlignment="0" applyNumberFormat="0" applyProtection="0">
      <alignment vertical="center"/>
    </xf>
    <xf numFmtId="0" fontId="32" fillId="0" borderId="14" applyAlignment="0" applyFill="0" applyNumberFormat="0" applyProtection="0">
      <alignment vertical="center"/>
    </xf>
    <xf numFmtId="0" fontId="33" fillId="0" borderId="15" applyAlignment="0" applyFill="0" applyNumberFormat="0" applyProtection="0">
      <alignment vertical="center"/>
    </xf>
    <xf numFmtId="0" fontId="34" fillId="26" borderId="0" applyAlignment="0" applyBorder="0" applyNumberFormat="0" applyProtection="0">
      <alignment vertical="center"/>
    </xf>
    <xf numFmtId="0" fontId="35" fillId="27" borderId="0" applyAlignment="0" applyBorder="0" applyNumberFormat="0" applyProtection="0">
      <alignment vertical="center"/>
    </xf>
    <xf numFmtId="0" fontId="36" fillId="28" borderId="0" applyAlignment="0" applyBorder="0" applyNumberFormat="0" applyProtection="0">
      <alignment vertical="center"/>
    </xf>
    <xf numFmtId="0" fontId="37" fillId="29" borderId="0" applyAlignment="0" applyBorder="0" applyNumberFormat="0" applyProtection="0">
      <alignment vertical="center"/>
    </xf>
    <xf numFmtId="0" fontId="38" fillId="30" borderId="0" applyAlignment="0" applyBorder="0" applyNumberFormat="0" applyProtection="0">
      <alignment vertical="center"/>
    </xf>
    <xf numFmtId="0" fontId="38" fillId="31" borderId="0" applyAlignment="0" applyBorder="0" applyNumberFormat="0" applyProtection="0">
      <alignment vertical="center"/>
    </xf>
    <xf numFmtId="0" fontId="37" fillId="32" borderId="0" applyAlignment="0" applyBorder="0" applyNumberFormat="0" applyProtection="0">
      <alignment vertical="center"/>
    </xf>
    <xf numFmtId="0" fontId="37" fillId="33" borderId="0" applyAlignment="0" applyBorder="0" applyNumberFormat="0" applyProtection="0">
      <alignment vertical="center"/>
    </xf>
    <xf numFmtId="0" fontId="38" fillId="34" borderId="0" applyAlignment="0" applyBorder="0" applyNumberFormat="0" applyProtection="0">
      <alignment vertical="center"/>
    </xf>
    <xf numFmtId="0" fontId="38" fillId="35" borderId="0" applyAlignment="0" applyBorder="0" applyNumberFormat="0" applyProtection="0">
      <alignment vertical="center"/>
    </xf>
    <xf numFmtId="0" fontId="37" fillId="36" borderId="0" applyAlignment="0" applyBorder="0" applyNumberFormat="0" applyProtection="0">
      <alignment vertical="center"/>
    </xf>
    <xf numFmtId="0" fontId="37" fillId="37" borderId="0" applyAlignment="0" applyBorder="0" applyNumberFormat="0" applyProtection="0">
      <alignment vertical="center"/>
    </xf>
    <xf numFmtId="0" fontId="38" fillId="38" borderId="0" applyAlignment="0" applyBorder="0" applyNumberFormat="0" applyProtection="0">
      <alignment vertical="center"/>
    </xf>
    <xf numFmtId="0" fontId="38" fillId="39" borderId="0" applyAlignment="0" applyBorder="0" applyNumberFormat="0" applyProtection="0">
      <alignment vertical="center"/>
    </xf>
    <xf numFmtId="0" fontId="37" fillId="40" borderId="0" applyAlignment="0" applyBorder="0" applyNumberFormat="0" applyProtection="0">
      <alignment vertical="center"/>
    </xf>
    <xf numFmtId="0" fontId="37" fillId="41" borderId="0" applyAlignment="0" applyBorder="0" applyNumberFormat="0" applyProtection="0">
      <alignment vertical="center"/>
    </xf>
    <xf numFmtId="0" fontId="38" fillId="42" borderId="0" applyAlignment="0" applyBorder="0" applyNumberFormat="0" applyProtection="0">
      <alignment vertical="center"/>
    </xf>
    <xf numFmtId="0" fontId="38" fillId="43" borderId="0" applyAlignment="0" applyBorder="0" applyNumberFormat="0" applyProtection="0">
      <alignment vertical="center"/>
    </xf>
    <xf numFmtId="0" fontId="37" fillId="44" borderId="0" applyAlignment="0" applyBorder="0" applyNumberFormat="0" applyProtection="0">
      <alignment vertical="center"/>
    </xf>
    <xf numFmtId="0" fontId="37" fillId="45" borderId="0" applyAlignment="0" applyBorder="0" applyNumberFormat="0" applyProtection="0">
      <alignment vertical="center"/>
    </xf>
    <xf numFmtId="0" fontId="38" fillId="46" borderId="0" applyAlignment="0" applyBorder="0" applyNumberFormat="0" applyProtection="0">
      <alignment vertical="center"/>
    </xf>
    <xf numFmtId="0" fontId="38" fillId="47" borderId="0" applyAlignment="0" applyBorder="0" applyNumberFormat="0" applyProtection="0">
      <alignment vertical="center"/>
    </xf>
    <xf numFmtId="0" fontId="37" fillId="48" borderId="0" applyAlignment="0" applyBorder="0" applyNumberFormat="0" applyProtection="0">
      <alignment vertical="center"/>
    </xf>
    <xf numFmtId="0" fontId="37" fillId="49" borderId="0" applyAlignment="0" applyBorder="0" applyNumberFormat="0" applyProtection="0">
      <alignment vertical="center"/>
    </xf>
    <xf numFmtId="0" fontId="38" fillId="50" borderId="0" applyAlignment="0" applyBorder="0" applyNumberFormat="0" applyProtection="0">
      <alignment vertical="center"/>
    </xf>
    <xf numFmtId="0" fontId="38" fillId="51" borderId="0" applyAlignment="0" applyBorder="0" applyNumberFormat="0" applyProtection="0">
      <alignment vertical="center"/>
    </xf>
    <xf numFmtId="0" fontId="37" fillId="52" borderId="0" applyAlignment="0" applyBorder="0" applyNumberFormat="0" applyProtection="0">
      <alignment vertical="center"/>
    </xf>
    <xf numFmtId="0" fontId="39" fillId="0" borderId="0" applyAlignment="0" applyBorder="0" applyFill="0" applyNumberFormat="0" applyProtection="0">
      <alignment vertical="center"/>
    </xf>
  </cellStyleXfs>
  <cellXfs count="6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0" fillId="0" borderId="0" xfId="0" applyFill="1" applyBorder="1" applyAlignment="1">
      <alignment horizontal="center" vertical="center"/>
    </xf>
    <xf numFmtId="49" fontId="20" fillId="0" borderId="0" xfId="0" applyNumberFormat="1" applyFill="1" applyBorder="1" applyAlignment="1">
      <alignment horizontal="center" vertical="center" wrapText="1"/>
    </xf>
    <xf numFmtId="176" fontId="20" fillId="0" borderId="0" xfId="0" applyNumberFormat="1" applyFill="1" applyBorder="1" applyAlignment="1">
      <alignment horizontal="center" vertical="center" wrapText="1"/>
    </xf>
    <xf numFmtId="49" fontId="3" fillId="0" borderId="0" xfId="73" applyNumberFormat="1" applyFill="1" applyBorder="1" applyAlignment="1">
      <alignment horizontal="center" vertical="center" wrapText="1"/>
    </xf>
    <xf numFmtId="49" fontId="1" fillId="0" borderId="0" xfId="75" applyNumberFormat="1" applyFill="1" applyBorder="1" applyAlignment="1">
      <alignment horizontal="center" vertical="center"/>
    </xf>
    <xf numFmtId="49" fontId="0" fillId="0" borderId="0" xfId="13" applyNumberFormat="1" applyFill="1" applyBorder="1" applyAlignment="1">
      <alignment horizontal="center" vertical="center"/>
    </xf>
    <xf numFmtId="0" fontId="21" fillId="0" borderId="0" xfId="0" applyFill="1" applyBorder="1" applyAlignment="1">
      <alignment horizontal="center" vertical="center"/>
    </xf>
    <xf numFmtId="0" fontId="4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 applyProtection="1"/>
    <xf numFmtId="0" fontId="34" fillId="26" borderId="16" xfId="101" applyNumberFormat="1" applyFill="1" applyBorder="1" applyAlignment="1">
      <alignment vertical="center"/>
    </xf>
    <xf numFmtId="0" fontId="35" fillId="27" borderId="16" xfId="102" applyNumberFormat="1" applyFill="1" applyBorder="1" applyAlignment="1">
      <alignment vertical="center"/>
    </xf>
    <xf numFmtId="0" fontId="36" fillId="28" borderId="16" xfId="103" applyNumberFormat="1" applyFill="1" applyBorder="1" applyAlignment="1">
      <alignment vertical="center"/>
    </xf>
    <xf numFmtId="0" fontId="40" fillId="23" borderId="7" xfId="88" applyNumberFormat="1" applyFill="1" applyBorder="1" applyAlignment="1">
      <alignment vertical="center"/>
    </xf>
    <xf numFmtId="0" fontId="13" fillId="25" borderId="13" xfId="98" applyNumberFormat="1" applyFill="1" applyBorder="1" applyAlignment="1">
      <alignment vertical="center"/>
    </xf>
    <xf numFmtId="0" fontId="39" fillId="0" borderId="16" xfId="128" applyNumberFormat="1" applyFill="1" applyBorder="1" applyAlignment="1">
      <alignment vertical="center"/>
    </xf>
    <xf numFmtId="0" fontId="24" fillId="0" borderId="16" xfId="89" applyNumberFormat="1" applyFill="1" applyBorder="1" applyAlignment="1">
      <alignment vertical="center"/>
    </xf>
    <xf numFmtId="0" fontId="31" fillId="24" borderId="11" xfId="97" applyNumberFormat="1" applyFill="1" applyBorder="1" applyAlignment="1">
      <alignment vertical="center"/>
    </xf>
    <xf numFmtId="0" fontId="29" fillId="7" borderId="11" xfId="95" applyNumberFormat="1" applyFill="1" applyBorder="1" applyAlignment="1">
      <alignment vertical="center"/>
    </xf>
    <xf numFmtId="0" fontId="30" fillId="24" borderId="12" xfId="96" applyNumberFormat="1" applyFill="1" applyBorder="1" applyAlignment="1">
      <alignment vertical="center"/>
    </xf>
    <xf numFmtId="0" fontId="32" fillId="0" borderId="14" xfId="99" applyNumberFormat="1" applyFill="1" applyBorder="1" applyAlignment="1">
      <alignment vertical="center"/>
    </xf>
    <xf numFmtId="0" fontId="25" fillId="0" borderId="16" xfId="90" applyNumberFormat="1" applyFill="1" applyBorder="1" applyAlignment="1">
      <alignment vertical="center"/>
    </xf>
    <xf numFmtId="0" fontId="26" fillId="0" borderId="17" xfId="91" applyNumberFormat="1" applyFill="1" applyBorder="1" applyAlignment="1">
      <alignment vertical="center"/>
    </xf>
    <xf numFmtId="0" fontId="27" fillId="0" borderId="9" xfId="92" applyNumberFormat="1" applyFill="1" applyBorder="1" applyAlignment="1">
      <alignment vertical="center"/>
    </xf>
    <xf numFmtId="0" fontId="28" fillId="0" borderId="18" xfId="93" applyNumberFormat="1" applyFill="1" applyBorder="1" applyAlignment="1">
      <alignment vertical="center"/>
    </xf>
    <xf numFmtId="0" fontId="28" fillId="0" borderId="16" xfId="94" applyNumberFormat="1" applyFill="1" applyBorder="1" applyAlignment="1">
      <alignment vertical="center"/>
    </xf>
    <xf numFmtId="0" fontId="33" fillId="0" borderId="19" xfId="100" applyNumberFormat="1" applyFill="1" applyBorder="1" applyAlignment="1">
      <alignment vertical="center"/>
    </xf>
    <xf numFmtId="0" fontId="38" fillId="53" borderId="16" xfId="105" applyNumberFormat="1" applyFill="1" applyBorder="1" applyAlignment="1">
      <alignment vertical="center"/>
    </xf>
    <xf numFmtId="0" fontId="38" fillId="54" borderId="16" xfId="109" applyNumberFormat="1" applyFill="1" applyBorder="1" applyAlignment="1">
      <alignment vertical="center"/>
    </xf>
    <xf numFmtId="0" fontId="38" fillId="55" borderId="16" xfId="113" applyNumberFormat="1" applyFill="1" applyBorder="1" applyAlignment="1">
      <alignment vertical="center"/>
    </xf>
    <xf numFmtId="0" fontId="38" fillId="56" borderId="16" xfId="117" applyNumberFormat="1" applyFill="1" applyBorder="1" applyAlignment="1">
      <alignment vertical="center"/>
    </xf>
    <xf numFmtId="0" fontId="38" fillId="57" borderId="16" xfId="121" applyNumberFormat="1" applyFill="1" applyBorder="1" applyAlignment="1">
      <alignment vertical="center"/>
    </xf>
    <xf numFmtId="0" fontId="38" fillId="58" borderId="16" xfId="125" applyNumberFormat="1" applyFill="1" applyBorder="1" applyAlignment="1">
      <alignment vertical="center"/>
    </xf>
    <xf numFmtId="0" fontId="38" fillId="59" borderId="16" xfId="106" applyNumberFormat="1" applyFill="1" applyBorder="1" applyAlignment="1">
      <alignment vertical="center"/>
    </xf>
    <xf numFmtId="0" fontId="38" fillId="60" borderId="16" xfId="110" applyNumberFormat="1" applyFill="1" applyBorder="1" applyAlignment="1">
      <alignment vertical="center"/>
    </xf>
    <xf numFmtId="0" fontId="38" fillId="61" borderId="16" xfId="114" applyNumberFormat="1" applyFill="1" applyBorder="1" applyAlignment="1">
      <alignment vertical="center"/>
    </xf>
    <xf numFmtId="0" fontId="38" fillId="62" borderId="16" xfId="118" applyNumberFormat="1" applyFill="1" applyBorder="1" applyAlignment="1">
      <alignment vertical="center"/>
    </xf>
    <xf numFmtId="0" fontId="38" fillId="63" borderId="16" xfId="122" applyNumberFormat="1" applyFill="1" applyBorder="1" applyAlignment="1">
      <alignment vertical="center"/>
    </xf>
    <xf numFmtId="0" fontId="38" fillId="64" borderId="16" xfId="126" applyNumberFormat="1" applyFill="1" applyBorder="1" applyAlignment="1">
      <alignment vertical="center"/>
    </xf>
    <xf numFmtId="0" fontId="37" fillId="65" borderId="16" xfId="107" applyNumberFormat="1" applyFill="1" applyBorder="1" applyAlignment="1">
      <alignment vertical="center"/>
    </xf>
    <xf numFmtId="0" fontId="37" fillId="66" borderId="16" xfId="111" applyNumberFormat="1" applyFill="1" applyBorder="1" applyAlignment="1">
      <alignment vertical="center"/>
    </xf>
    <xf numFmtId="0" fontId="37" fillId="67" borderId="16" xfId="115" applyNumberFormat="1" applyFill="1" applyBorder="1" applyAlignment="1">
      <alignment vertical="center"/>
    </xf>
    <xf numFmtId="0" fontId="37" fillId="68" borderId="16" xfId="119" applyNumberFormat="1" applyFill="1" applyBorder="1" applyAlignment="1">
      <alignment vertical="center"/>
    </xf>
    <xf numFmtId="0" fontId="37" fillId="69" borderId="16" xfId="123" applyNumberFormat="1" applyFill="1" applyBorder="1" applyAlignment="1">
      <alignment vertical="center"/>
    </xf>
    <xf numFmtId="0" fontId="37" fillId="70" borderId="16" xfId="127" applyNumberFormat="1" applyFill="1" applyBorder="1" applyAlignment="1">
      <alignment vertical="center"/>
    </xf>
    <xf numFmtId="0" fontId="37" fillId="71" borderId="16" xfId="104" applyNumberFormat="1" applyFill="1" applyBorder="1" applyAlignment="1">
      <alignment vertical="center"/>
    </xf>
    <xf numFmtId="0" fontId="37" fillId="72" borderId="16" xfId="108" applyNumberFormat="1" applyFill="1" applyBorder="1" applyAlignment="1">
      <alignment vertical="center"/>
    </xf>
    <xf numFmtId="0" fontId="37" fillId="73" borderId="16" xfId="112" applyNumberFormat="1" applyFill="1" applyBorder="1" applyAlignment="1">
      <alignment vertical="center"/>
    </xf>
    <xf numFmtId="0" fontId="37" fillId="74" borderId="16" xfId="116" applyNumberFormat="1" applyFill="1" applyBorder="1" applyAlignment="1">
      <alignment vertical="center"/>
    </xf>
    <xf numFmtId="0" fontId="37" fillId="75" borderId="16" xfId="120" applyNumberFormat="1" applyFill="1" applyBorder="1" applyAlignment="1">
      <alignment vertical="center"/>
    </xf>
    <xf numFmtId="0" fontId="37" fillId="76" borderId="16" xfId="124" applyNumberFormat="1" applyFill="1" applyBorder="1" applyAlignment="1">
      <alignment vertical="center"/>
    </xf>
    <xf numFmtId="177" fontId="40" fillId="0" borderId="16" xfId="81" applyNumberFormat="1" applyFill="1" applyBorder="1" applyAlignment="1">
      <alignment vertical="center"/>
    </xf>
    <xf numFmtId="180" fontId="40" fillId="0" borderId="16" xfId="84" applyNumberFormat="1" applyFill="1" applyBorder="1" applyAlignment="1">
      <alignment vertical="center"/>
    </xf>
    <xf numFmtId="179" fontId="40" fillId="0" borderId="16" xfId="83" applyNumberFormat="1" applyFill="1" applyBorder="1" applyAlignment="1">
      <alignment vertical="center"/>
    </xf>
    <xf numFmtId="178" fontId="40" fillId="0" borderId="16" xfId="82" applyNumberFormat="1" applyFill="1" applyBorder="1" applyAlignment="1">
      <alignment vertical="center"/>
    </xf>
    <xf numFmtId="5" fontId="40" fillId="0" borderId="16" xfId="85" applyNumberFormat="1" applyFill="1" applyBorder="1" applyAlignment="1">
      <alignment vertical="center"/>
    </xf>
  </cellXfs>
  <cellStyles count="129">
    <cellStyle name="20% - 强调文字1" xfId="105" builtinId="30"/>
    <cellStyle name="20% - 强调文字2" xfId="109" builtinId="34"/>
    <cellStyle name="20% - 强调文字3" xfId="113" builtinId="38"/>
    <cellStyle name="20% - 强调文字4" xfId="117" builtinId="42"/>
    <cellStyle name="20% - 强调文字5" xfId="121" builtinId="46"/>
    <cellStyle name="20% - 强调文字6" xfId="125" builtinId="50"/>
    <cellStyle name="40% - 强调文字1" xfId="106" builtinId="31"/>
    <cellStyle name="40% - 强调文字2" xfId="110" builtinId="35"/>
    <cellStyle name="40% - 强调文字3" xfId="114" builtinId="39"/>
    <cellStyle name="40% - 强调文字4" xfId="118" builtinId="43"/>
    <cellStyle name="40% - 强调文字5" xfId="122" builtinId="47"/>
    <cellStyle name="40% - 强调文字6" xfId="126" builtinId="51"/>
    <cellStyle name="60% - 强调文字1" xfId="107" builtinId="32"/>
    <cellStyle name="60% - 强调文字2" xfId="111" builtinId="36"/>
    <cellStyle name="60% - 强调文字3" xfId="115" builtinId="40"/>
    <cellStyle name="60% - 强调文字4" xfId="119" builtinId="44"/>
    <cellStyle name="60% - 强调文字5" xfId="123" builtinId="48"/>
    <cellStyle name="60% - 强调文字6" xfId="127" builtinId="52"/>
    <cellStyle name="Followed Hyperlink" xfId="87" builtinId="9" hidden="1"/>
    <cellStyle name="Hyperlink" xfId="86" builtinId="8" hidden="1"/>
    <cellStyle name="千位分隔" xfId="81" builtinId="3"/>
    <cellStyle name="千位分隔[0]" xfId="84" builtinId="6"/>
    <cellStyle name="好" xfId="101" builtinId="26"/>
    <cellStyle name="差" xfId="102" builtinId="27"/>
    <cellStyle name="常规" xfId="0" builtinId="0"/>
    <cellStyle name="强调文字1" xfId="104" builtinId="29"/>
    <cellStyle name="强调文字2" xfId="108" builtinId="33"/>
    <cellStyle name="强调文字3" xfId="112" builtinId="37"/>
    <cellStyle name="强调文字4" xfId="116" builtinId="41"/>
    <cellStyle name="强调文字5" xfId="120" builtinId="45"/>
    <cellStyle name="强调文字6" xfId="124" builtinId="49"/>
    <cellStyle name="批注" xfId="88" builtinId="10"/>
    <cellStyle name="标题" xfId="90" builtinId="15"/>
    <cellStyle name="标题 1" xfId="91" builtinId="16"/>
    <cellStyle name="标题 2" xfId="92" builtinId="17"/>
    <cellStyle name="标题 3" xfId="93" builtinId="18"/>
    <cellStyle name="标题 4" xfId="94" builtinId="19"/>
    <cellStyle name="检查单元格" xfId="98" builtinId="23"/>
    <cellStyle name="汇总" xfId="100" builtinId="25"/>
    <cellStyle name="百分比" xfId="83" builtinId="5"/>
    <cellStyle name="解释性文本" xfId="128" builtinId="53"/>
    <cellStyle name="警告文本" xfId="89" builtinId="11"/>
    <cellStyle name="计算" xfId="97" builtinId="22"/>
    <cellStyle name="货币" xfId="82" builtinId="4"/>
    <cellStyle name="货币[0]" xfId="85" builtinId="7"/>
    <cellStyle name="输入" xfId="95" builtinId="20"/>
    <cellStyle name="输出" xfId="96" builtinId="21"/>
    <cellStyle name="适中" xfId="103" builtinId="28"/>
    <cellStyle name="链接的单元格" xfId="99" builtinId="24"/>
    <cellStyle name="20% - 强调文字颜色 1 2" xfId="24"/>
    <cellStyle name="20% - 强调文字颜色 2 2" xfId="25"/>
    <cellStyle name="20% - 强调文字颜色 3 2" xfId="26"/>
    <cellStyle name="20% - 强调文字颜色 4 2" xfId="27"/>
    <cellStyle name="20% - 强调文字颜色 5 2" xfId="28"/>
    <cellStyle name="20% - 强调文字颜色 6 2" xfId="29"/>
    <cellStyle name="40% - 强调文字颜色 1 2" xfId="30"/>
    <cellStyle name="40% - 强调文字颜色 2 2" xfId="31"/>
    <cellStyle name="40% - 强调文字颜色 3 2" xfId="32"/>
    <cellStyle name="40% - 强调文字颜色 4 2" xfId="33"/>
    <cellStyle name="40% - 强调文字颜色 5 2" xfId="34"/>
    <cellStyle name="40% - 强调文字颜色 6 2" xfId="35"/>
    <cellStyle name="60% - 强调文字颜色 1 2" xfId="36"/>
    <cellStyle name="60% - 强调文字颜色 2 2" xfId="37"/>
    <cellStyle name="60% - 强调文字颜色 3 2" xfId="38"/>
    <cellStyle name="60% - 强调文字颜色 4 2" xfId="39"/>
    <cellStyle name="60% - 强调文字颜色 5 2" xfId="40"/>
    <cellStyle name="60% - 强调文字颜色 6 2" xfId="41"/>
    <cellStyle name="好 2" xfId="52"/>
    <cellStyle name="差 2" xfId="47"/>
    <cellStyle name="常规 2" xfId="1"/>
    <cellStyle name="常规 2 2" xfId="2"/>
    <cellStyle name="常规 2 2 2" xfId="3"/>
    <cellStyle name="常规 2 2 2 2" xfId="48"/>
    <cellStyle name="常规 2 2 3" xfId="4"/>
    <cellStyle name="常规 2 2 3 2" xfId="17"/>
    <cellStyle name="常规 2 2 3 3" xfId="69"/>
    <cellStyle name="常规 2 2 3 3 2" xfId="77"/>
    <cellStyle name="常规 2 3" xfId="21"/>
    <cellStyle name="常规 3" xfId="5"/>
    <cellStyle name="常规 3 2" xfId="6"/>
    <cellStyle name="常规 3 2 2" xfId="7"/>
    <cellStyle name="常规 3 2 2 2" xfId="49"/>
    <cellStyle name="常规 3 2 3" xfId="8"/>
    <cellStyle name="常规 3 2 3 2" xfId="18"/>
    <cellStyle name="常规 3 2 3 3" xfId="70"/>
    <cellStyle name="常规 3 2 3 3 2" xfId="78"/>
    <cellStyle name="常规 3 3" xfId="22"/>
    <cellStyle name="常规 4" xfId="9"/>
    <cellStyle name="常规 4 2" xfId="10"/>
    <cellStyle name="常规 4 2 2" xfId="11"/>
    <cellStyle name="常规 4 2 2 2" xfId="50"/>
    <cellStyle name="常规 4 2 3" xfId="12"/>
    <cellStyle name="常规 4 2 3 2" xfId="19"/>
    <cellStyle name="常规 4 2 3 3" xfId="71"/>
    <cellStyle name="常规 4 2 3 3 2" xfId="79"/>
    <cellStyle name="常规 4 3" xfId="23"/>
    <cellStyle name="常规 4 4" xfId="74"/>
    <cellStyle name="常规 5" xfId="13"/>
    <cellStyle name="常规 5 2" xfId="14"/>
    <cellStyle name="常规 5 2 2" xfId="51"/>
    <cellStyle name="常规 5 3" xfId="15"/>
    <cellStyle name="常规 5 3 2" xfId="16"/>
    <cellStyle name="常规 5 3 3" xfId="72"/>
    <cellStyle name="常规 5 3 3 2" xfId="80"/>
    <cellStyle name="常规 6" xfId="20"/>
    <cellStyle name="常规 7" xfId="73"/>
    <cellStyle name="常规 8" xfId="75"/>
    <cellStyle name="强调文字颜色 1 2" xfId="59"/>
    <cellStyle name="强调文字颜色 2 2" xfId="60"/>
    <cellStyle name="强调文字颜色 3 2" xfId="61"/>
    <cellStyle name="强调文字颜色 4 2" xfId="62"/>
    <cellStyle name="强调文字颜色 5 2" xfId="63"/>
    <cellStyle name="强调文字颜色 6 2" xfId="64"/>
    <cellStyle name="标题 1 2" xfId="43"/>
    <cellStyle name="标题 2 2" xfId="44"/>
    <cellStyle name="标题 3 2" xfId="45"/>
    <cellStyle name="标题 4 2" xfId="46"/>
    <cellStyle name="标题 5" xfId="42"/>
    <cellStyle name="检查单元格 2" xfId="55"/>
    <cellStyle name="汇总 2" xfId="53"/>
    <cellStyle name="注释 2" xfId="68"/>
    <cellStyle name="解释性文本 2" xfId="56"/>
    <cellStyle name="警告文本 2" xfId="57"/>
    <cellStyle name="计算 2" xfId="54"/>
    <cellStyle name="货币 2" xfId="76"/>
    <cellStyle name="输入 2" xfId="67"/>
    <cellStyle name="输出 2" xfId="66"/>
    <cellStyle name="适中 2" xfId="65"/>
    <cellStyle name="链接单元格 2" xfId="58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="85" zoomScaleNormal="85" workbookViewId="0">
      <pane ySplit="2" topLeftCell="A3" activePane="bottomLeft" state="frozen"/>
      <selection pane="bottomLeft" activeCell="S8" sqref="S8"/>
    </sheetView>
  </sheetViews>
  <sheetFormatPr defaultColWidth="8.69921875" defaultRowHeight="14.250000"/>
  <cols>
    <col min="1" max="1" style="2" width="6.25500011" customWidth="1" outlineLevel="0"/>
    <col min="2" max="2" style="2" width="8.38000011" customWidth="1" outlineLevel="0"/>
    <col min="3" max="3" style="2" width="5.25500011" customWidth="1" outlineLevel="0"/>
    <col min="4" max="4" style="2" width="29.25499916" customWidth="1" outlineLevel="0"/>
    <col min="5" max="5" style="4" width="17.25499916" customWidth="1" outlineLevel="0"/>
    <col min="6" max="6" style="4" width="13.00500011" customWidth="1" outlineLevel="0"/>
    <col min="7" max="7" style="4" width="9.38000011" customWidth="1" outlineLevel="0"/>
    <col min="8" max="8" style="5" width="9.25500011" customWidth="1" outlineLevel="0"/>
    <col min="9" max="9" style="4" width="9.25500011" customWidth="1" outlineLevel="0"/>
    <col min="10" max="10" style="5" width="9.25500011" customWidth="1" outlineLevel="0"/>
    <col min="11" max="11" style="5" width="8.38000011" customWidth="1" outlineLevel="0"/>
    <col min="12" max="12" style="4" width="5.50500011" customWidth="1" outlineLevel="0"/>
    <col min="13" max="13" style="2" width="6.00500011" customWidth="1" outlineLevel="0"/>
    <col min="14" max="16384" style="2" width="8.75500011" customWidth="1" outlineLevel="0"/>
  </cols>
  <sheetData>
    <row r="1" spans="1:13" ht="35.700000" customHeight="1">
      <c r="A1" s="12" t="s">
        <v>700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38.250000" customHeight="1">
      <c r="A2" s="6" t="s">
        <v>667</v>
      </c>
      <c r="B2" s="7" t="s">
        <v>148</v>
      </c>
      <c r="C2" s="7" t="s">
        <v>149</v>
      </c>
      <c r="D2" s="7" t="s">
        <v>669</v>
      </c>
      <c r="E2" s="7" t="s">
        <v>701</v>
      </c>
      <c r="F2" s="7" t="s">
        <v>105</v>
      </c>
      <c r="G2" s="7" t="s">
        <v>694</v>
      </c>
      <c r="H2" s="8" t="s">
        <v>697</v>
      </c>
      <c r="I2" s="7" t="s">
        <v>695</v>
      </c>
      <c r="J2" s="8" t="s">
        <v>696</v>
      </c>
      <c r="K2" s="8" t="s">
        <v>698</v>
      </c>
      <c r="L2" s="7" t="s">
        <v>699</v>
      </c>
      <c r="M2" s="7" t="s">
        <v>150</v>
      </c>
    </row>
    <row r="3" spans="1:13" ht="29.950000" customHeight="1">
      <c r="A3" s="4" t="s">
        <v>663</v>
      </c>
      <c r="B3" s="2" t="s">
        <v>18</v>
      </c>
      <c r="C3" s="2" t="s">
        <v>205</v>
      </c>
      <c r="D3" s="3" t="s">
        <v>670</v>
      </c>
      <c r="E3" s="4" t="s">
        <v>673</v>
      </c>
      <c r="F3" s="4">
        <v>20190020432</v>
      </c>
      <c r="G3" s="4" t="s">
        <v>346</v>
      </c>
      <c r="H3" s="5">
        <f>G3*0.6</f>
        <v>52.26</v>
      </c>
      <c r="I3" s="4" t="s">
        <v>564</v>
      </c>
      <c r="J3" s="5">
        <f>I3*0.4</f>
        <v>36.456</v>
      </c>
      <c r="K3" s="5">
        <f>H3+J3</f>
        <v>88.716</v>
      </c>
      <c r="L3" s="4" t="s">
        <v>663</v>
      </c>
    </row>
    <row r="4" spans="1:13" ht="29.950000" customHeight="1">
      <c r="A4" s="4" t="s">
        <v>664</v>
      </c>
      <c r="B4" s="2" t="s">
        <v>162</v>
      </c>
      <c r="C4" s="2" t="s">
        <v>151</v>
      </c>
      <c r="D4" s="3" t="s">
        <v>670</v>
      </c>
      <c r="E4" s="4" t="s">
        <v>673</v>
      </c>
      <c r="F4" s="4">
        <v>20190020421</v>
      </c>
      <c r="G4" s="4" t="s">
        <v>340</v>
      </c>
      <c r="H4" s="5">
        <f>G4*0.6</f>
        <v>51.48</v>
      </c>
      <c r="I4" s="4" t="s">
        <v>565</v>
      </c>
      <c r="J4" s="5">
        <f>I4*0.4</f>
        <v>33.64</v>
      </c>
      <c r="K4" s="5">
        <f>H4+J4</f>
        <v>85.12</v>
      </c>
      <c r="L4" s="4" t="s">
        <v>664</v>
      </c>
    </row>
    <row r="5" spans="1:13" ht="29.950000" customHeight="1">
      <c r="A5" s="4" t="s">
        <v>301</v>
      </c>
      <c r="B5" s="2" t="s">
        <v>5</v>
      </c>
      <c r="C5" s="2" t="s">
        <v>205</v>
      </c>
      <c r="D5" s="3" t="s">
        <v>670</v>
      </c>
      <c r="E5" s="4" t="s">
        <v>673</v>
      </c>
      <c r="F5" s="4">
        <v>20190020435</v>
      </c>
      <c r="G5" s="4" t="s">
        <v>349</v>
      </c>
      <c r="H5" s="5">
        <f>G5*0.6</f>
        <v>53.28</v>
      </c>
      <c r="I5" s="4" t="s">
        <v>566</v>
      </c>
      <c r="J5" s="5">
        <f>I5*0.4</f>
        <v>29.512</v>
      </c>
      <c r="K5" s="5">
        <f>H5+J5</f>
        <v>82.792</v>
      </c>
      <c r="L5" s="4" t="s">
        <v>301</v>
      </c>
    </row>
    <row r="6" spans="1:13" ht="29.950000" customHeight="1">
      <c r="A6" s="4" t="s">
        <v>280</v>
      </c>
      <c r="B6" s="2" t="s">
        <v>26</v>
      </c>
      <c r="C6" s="2" t="s">
        <v>151</v>
      </c>
      <c r="D6" s="3" t="s">
        <v>670</v>
      </c>
      <c r="E6" s="4" t="s">
        <v>674</v>
      </c>
      <c r="F6" s="4">
        <v>20190020433</v>
      </c>
      <c r="G6" s="4" t="s">
        <v>348</v>
      </c>
      <c r="H6" s="5">
        <f>G6*0.6</f>
        <v>52.74</v>
      </c>
      <c r="I6" s="4" t="s">
        <v>459</v>
      </c>
      <c r="J6" s="5">
        <v>0</v>
      </c>
      <c r="K6" s="5">
        <f>H6+J6</f>
        <v>52.74</v>
      </c>
      <c r="L6" s="4" t="s">
        <v>280</v>
      </c>
    </row>
    <row r="7" spans="1:13" ht="29.950000" customHeight="1">
      <c r="A7" s="4"/>
      <c r="D7" s="3"/>
      <c r="H7" s="5"/>
      <c r="I7" s="4"/>
      <c r="J7" s="5"/>
      <c r="K7" s="5"/>
      <c r="L7" s="4"/>
    </row>
    <row r="8" spans="1:13" ht="29.950000" customHeight="1">
      <c r="A8" s="4" t="s">
        <v>663</v>
      </c>
      <c r="B8" s="2" t="s">
        <v>71</v>
      </c>
      <c r="C8" s="2" t="s">
        <v>205</v>
      </c>
      <c r="D8" s="3" t="s">
        <v>670</v>
      </c>
      <c r="E8" s="4" t="s">
        <v>675</v>
      </c>
      <c r="F8" s="4">
        <v>20190020718</v>
      </c>
      <c r="G8" s="4" t="s">
        <v>378</v>
      </c>
      <c r="H8" s="5">
        <f>G8*0.6</f>
        <v>53.7</v>
      </c>
      <c r="I8" s="4" t="s">
        <v>614</v>
      </c>
      <c r="J8" s="5">
        <f>I8*0.4</f>
        <v>35.88</v>
      </c>
      <c r="K8" s="5">
        <f>H8+J8</f>
        <v>89.58</v>
      </c>
      <c r="L8" s="4" t="s">
        <v>663</v>
      </c>
    </row>
    <row r="9" spans="1:13" ht="29.950000" customHeight="1">
      <c r="A9" s="4" t="s">
        <v>664</v>
      </c>
      <c r="B9" s="2" t="s">
        <v>153</v>
      </c>
      <c r="C9" s="2" t="s">
        <v>205</v>
      </c>
      <c r="D9" s="3" t="s">
        <v>670</v>
      </c>
      <c r="E9" s="4" t="s">
        <v>675</v>
      </c>
      <c r="F9" s="4">
        <v>20190020721</v>
      </c>
      <c r="G9" s="4" t="s">
        <v>356</v>
      </c>
      <c r="H9" s="5">
        <f>G9*0.6</f>
        <v>44.7</v>
      </c>
      <c r="I9" s="4" t="s">
        <v>613</v>
      </c>
      <c r="J9" s="5">
        <f>I9*0.4</f>
        <v>35.84</v>
      </c>
      <c r="K9" s="5">
        <f>H9+J9</f>
        <v>80.54</v>
      </c>
      <c r="L9" s="4" t="s">
        <v>664</v>
      </c>
    </row>
    <row r="10" spans="1:13" ht="29.950000" customHeight="1">
      <c r="A10" s="4" t="s">
        <v>301</v>
      </c>
      <c r="B10" s="2" t="s">
        <v>177</v>
      </c>
      <c r="C10" s="2" t="s">
        <v>151</v>
      </c>
      <c r="D10" s="3" t="s">
        <v>670</v>
      </c>
      <c r="E10" s="4" t="s">
        <v>675</v>
      </c>
      <c r="F10" s="4">
        <v>20190020716</v>
      </c>
      <c r="G10" s="4" t="s">
        <v>373</v>
      </c>
      <c r="H10" s="5">
        <f>G10*0.6</f>
        <v>41.4</v>
      </c>
      <c r="I10" s="4" t="s">
        <v>615</v>
      </c>
      <c r="J10" s="5">
        <f>I10*0.4</f>
        <v>37.28</v>
      </c>
      <c r="K10" s="5">
        <f>H10+J10</f>
        <v>78.68</v>
      </c>
      <c r="L10" s="4" t="s">
        <v>301</v>
      </c>
    </row>
    <row r="11" spans="1:13" ht="29.950000" customHeight="1">
      <c r="A11" s="4" t="s">
        <v>280</v>
      </c>
      <c r="B11" s="2" t="s">
        <v>134</v>
      </c>
      <c r="C11" s="2" t="s">
        <v>205</v>
      </c>
      <c r="D11" s="3" t="s">
        <v>670</v>
      </c>
      <c r="E11" s="4" t="s">
        <v>675</v>
      </c>
      <c r="F11" s="4">
        <v>20190020708</v>
      </c>
      <c r="G11" s="4" t="s">
        <v>351</v>
      </c>
      <c r="H11" s="5">
        <f>G11*0.6</f>
        <v>42.9</v>
      </c>
      <c r="I11" s="4" t="s">
        <v>616</v>
      </c>
      <c r="J11" s="5">
        <f>I11*0.4</f>
        <v>34.2</v>
      </c>
      <c r="K11" s="5">
        <f>H11+J11</f>
        <v>77.1</v>
      </c>
      <c r="L11" s="4" t="s">
        <v>280</v>
      </c>
    </row>
    <row r="12" spans="1:13" ht="29.950000" customHeight="1">
      <c r="A12" s="4"/>
      <c r="D12" s="3"/>
      <c r="H12" s="5"/>
      <c r="I12" s="4"/>
      <c r="J12" s="5"/>
      <c r="K12" s="5"/>
      <c r="L12" s="4"/>
    </row>
    <row r="13" spans="1:13" ht="29.950000" customHeight="1">
      <c r="A13" s="4" t="s">
        <v>663</v>
      </c>
      <c r="B13" s="2" t="s">
        <v>101</v>
      </c>
      <c r="C13" s="2" t="s">
        <v>205</v>
      </c>
      <c r="D13" s="3" t="s">
        <v>670</v>
      </c>
      <c r="E13" s="4" t="s">
        <v>676</v>
      </c>
      <c r="F13" s="4">
        <v>20190020809</v>
      </c>
      <c r="G13" s="4" t="s">
        <v>388</v>
      </c>
      <c r="H13" s="5">
        <f>G13*0.6</f>
        <v>51</v>
      </c>
      <c r="I13" s="4" t="s">
        <v>560</v>
      </c>
      <c r="J13" s="5">
        <f>I13*0.4</f>
        <v>37.056</v>
      </c>
      <c r="K13" s="5">
        <f>H13+J13</f>
        <v>88.056</v>
      </c>
      <c r="L13" s="4" t="s">
        <v>663</v>
      </c>
    </row>
    <row r="14" spans="1:13" ht="29.950000" customHeight="1">
      <c r="A14" s="4" t="s">
        <v>664</v>
      </c>
      <c r="B14" s="2" t="s">
        <v>183</v>
      </c>
      <c r="C14" s="2" t="s">
        <v>151</v>
      </c>
      <c r="D14" s="3" t="s">
        <v>670</v>
      </c>
      <c r="E14" s="4" t="s">
        <v>676</v>
      </c>
      <c r="F14" s="4">
        <v>20190020819</v>
      </c>
      <c r="G14" s="4" t="s">
        <v>364</v>
      </c>
      <c r="H14" s="5">
        <f>G14*0.6</f>
        <v>48.9</v>
      </c>
      <c r="I14" s="4" t="s">
        <v>558</v>
      </c>
      <c r="J14" s="5">
        <f>I14*0.4</f>
        <v>35.232</v>
      </c>
      <c r="K14" s="5">
        <f>H14+J14</f>
        <v>84.132</v>
      </c>
      <c r="L14" s="4" t="s">
        <v>664</v>
      </c>
    </row>
    <row r="15" spans="1:13" ht="29.950000" customHeight="1">
      <c r="A15" s="4" t="s">
        <v>301</v>
      </c>
      <c r="B15" s="2" t="s">
        <v>220</v>
      </c>
      <c r="C15" s="2" t="s">
        <v>151</v>
      </c>
      <c r="D15" s="3" t="s">
        <v>670</v>
      </c>
      <c r="E15" s="4" t="s">
        <v>676</v>
      </c>
      <c r="F15" s="4">
        <v>20190020803</v>
      </c>
      <c r="G15" s="4" t="s">
        <v>384</v>
      </c>
      <c r="H15" s="5">
        <f>G15*0.6</f>
        <v>52.8</v>
      </c>
      <c r="I15" s="4" t="s">
        <v>555</v>
      </c>
      <c r="J15" s="5">
        <f>I15*0.4</f>
        <v>31.272</v>
      </c>
      <c r="K15" s="5">
        <f>H15+J15</f>
        <v>84.072</v>
      </c>
      <c r="L15" s="4" t="s">
        <v>301</v>
      </c>
    </row>
    <row r="16" spans="1:13" ht="29.950000" customHeight="1">
      <c r="A16" s="4" t="s">
        <v>280</v>
      </c>
      <c r="B16" s="2" t="s">
        <v>241</v>
      </c>
      <c r="C16" s="2" t="s">
        <v>205</v>
      </c>
      <c r="D16" s="3" t="s">
        <v>670</v>
      </c>
      <c r="E16" s="4" t="s">
        <v>676</v>
      </c>
      <c r="F16" s="4">
        <v>20190020805</v>
      </c>
      <c r="G16" s="4" t="s">
        <v>358</v>
      </c>
      <c r="H16" s="5">
        <f>G16*0.6</f>
        <v>47.4</v>
      </c>
      <c r="I16" s="4" t="s">
        <v>556</v>
      </c>
      <c r="J16" s="5">
        <f>I16*0.4</f>
        <v>36.472</v>
      </c>
      <c r="K16" s="5">
        <f>H16+J16</f>
        <v>83.872</v>
      </c>
      <c r="L16" s="4" t="s">
        <v>280</v>
      </c>
    </row>
    <row r="17" spans="1:12" ht="29.950000" customHeight="1">
      <c r="A17" s="4" t="s">
        <v>321</v>
      </c>
      <c r="B17" s="2" t="s">
        <v>139</v>
      </c>
      <c r="C17" s="2" t="s">
        <v>151</v>
      </c>
      <c r="D17" s="3" t="s">
        <v>670</v>
      </c>
      <c r="E17" s="4" t="s">
        <v>676</v>
      </c>
      <c r="F17" s="4">
        <v>20190020814</v>
      </c>
      <c r="G17" s="4" t="s">
        <v>363</v>
      </c>
      <c r="H17" s="5">
        <f>G17*0.6</f>
        <v>49.5</v>
      </c>
      <c r="I17" s="4" t="s">
        <v>554</v>
      </c>
      <c r="J17" s="5">
        <f>I17*0.4</f>
        <v>34.144</v>
      </c>
      <c r="K17" s="5">
        <f>H17+J17</f>
        <v>83.644</v>
      </c>
      <c r="L17" s="4" t="s">
        <v>321</v>
      </c>
    </row>
    <row r="18" spans="1:12" ht="29.950000" customHeight="1">
      <c r="A18" s="4" t="s">
        <v>277</v>
      </c>
      <c r="B18" s="2" t="s">
        <v>29</v>
      </c>
      <c r="C18" s="2" t="s">
        <v>151</v>
      </c>
      <c r="D18" s="3" t="s">
        <v>670</v>
      </c>
      <c r="E18" s="4" t="s">
        <v>676</v>
      </c>
      <c r="F18" s="4">
        <v>20190020818</v>
      </c>
      <c r="G18" s="4" t="s">
        <v>391</v>
      </c>
      <c r="H18" s="5">
        <f>G18*0.6</f>
        <v>49.08</v>
      </c>
      <c r="I18" s="4" t="s">
        <v>552</v>
      </c>
      <c r="J18" s="5">
        <f>I18*0.4</f>
        <v>34.056</v>
      </c>
      <c r="K18" s="5">
        <f>H18+J18</f>
        <v>83.136</v>
      </c>
      <c r="L18" s="4" t="s">
        <v>277</v>
      </c>
    </row>
    <row r="19" spans="1:12" ht="29.950000" customHeight="1">
      <c r="A19" s="4" t="s">
        <v>324</v>
      </c>
      <c r="B19" s="2" t="s">
        <v>178</v>
      </c>
      <c r="C19" s="2" t="s">
        <v>205</v>
      </c>
      <c r="D19" s="3" t="s">
        <v>670</v>
      </c>
      <c r="E19" s="4" t="s">
        <v>676</v>
      </c>
      <c r="F19" s="4">
        <v>20190020813</v>
      </c>
      <c r="G19" s="4" t="s">
        <v>390</v>
      </c>
      <c r="H19" s="5">
        <f>G19*0.6</f>
        <v>49.38</v>
      </c>
      <c r="I19" s="4" t="s">
        <v>559</v>
      </c>
      <c r="J19" s="5">
        <f>I19*0.4</f>
        <v>33.52</v>
      </c>
      <c r="K19" s="5">
        <f>H19+J19</f>
        <v>82.9</v>
      </c>
      <c r="L19" s="4" t="s">
        <v>324</v>
      </c>
    </row>
    <row r="20" spans="1:12" ht="29.950000" customHeight="1">
      <c r="A20" s="4" t="s">
        <v>299</v>
      </c>
      <c r="B20" s="2" t="s">
        <v>66</v>
      </c>
      <c r="C20" s="2" t="s">
        <v>151</v>
      </c>
      <c r="D20" s="3" t="s">
        <v>670</v>
      </c>
      <c r="E20" s="4" t="s">
        <v>676</v>
      </c>
      <c r="F20" s="4">
        <v>20190020816</v>
      </c>
      <c r="G20" s="4" t="s">
        <v>342</v>
      </c>
      <c r="H20" s="5">
        <f>G20*0.6</f>
        <v>45.6</v>
      </c>
      <c r="I20" s="4" t="s">
        <v>553</v>
      </c>
      <c r="J20" s="5">
        <f>I20*0.4</f>
        <v>29.928</v>
      </c>
      <c r="K20" s="5">
        <f>H20+J20</f>
        <v>75.528</v>
      </c>
      <c r="L20" s="4" t="s">
        <v>299</v>
      </c>
    </row>
    <row r="21" spans="1:12" ht="29.950000" customHeight="1">
      <c r="A21" s="4" t="s">
        <v>285</v>
      </c>
      <c r="B21" s="2" t="s">
        <v>169</v>
      </c>
      <c r="C21" s="2" t="s">
        <v>205</v>
      </c>
      <c r="D21" s="3" t="s">
        <v>670</v>
      </c>
      <c r="E21" s="4" t="s">
        <v>676</v>
      </c>
      <c r="F21" s="4">
        <v>20190020804</v>
      </c>
      <c r="G21" s="4" t="s">
        <v>385</v>
      </c>
      <c r="H21" s="5">
        <f>G21*0.6</f>
        <v>43.08</v>
      </c>
      <c r="I21" s="4" t="s">
        <v>557</v>
      </c>
      <c r="J21" s="5">
        <f>I21*0.4</f>
        <v>30.776</v>
      </c>
      <c r="K21" s="5">
        <f>H21+J21</f>
        <v>73.856</v>
      </c>
      <c r="L21" s="4" t="s">
        <v>285</v>
      </c>
    </row>
    <row r="22" spans="1:12" ht="29.950000" customHeight="1">
      <c r="A22" s="4" t="s">
        <v>313</v>
      </c>
      <c r="B22" s="2" t="s">
        <v>223</v>
      </c>
      <c r="C22" s="2" t="s">
        <v>151</v>
      </c>
      <c r="D22" s="3" t="s">
        <v>670</v>
      </c>
      <c r="E22" s="4" t="s">
        <v>676</v>
      </c>
      <c r="F22" s="4">
        <v>20190020811</v>
      </c>
      <c r="G22" s="4" t="s">
        <v>389</v>
      </c>
      <c r="H22" s="5">
        <f>G22*0.6</f>
        <v>42.3</v>
      </c>
      <c r="I22" s="4" t="s">
        <v>459</v>
      </c>
      <c r="J22" s="5">
        <v>0</v>
      </c>
      <c r="K22" s="5">
        <f>H22+J22</f>
        <v>42.3</v>
      </c>
      <c r="L22" s="4" t="s">
        <v>313</v>
      </c>
    </row>
    <row r="23" spans="1:12" ht="29.950000" customHeight="1">
      <c r="A23" s="4"/>
      <c r="D23" s="3"/>
      <c r="H23" s="5"/>
      <c r="I23" s="4"/>
      <c r="J23" s="5"/>
      <c r="K23" s="5"/>
      <c r="L23" s="4"/>
    </row>
    <row r="24" spans="1:12" ht="29.950000" customHeight="1">
      <c r="A24" s="4" t="s">
        <v>663</v>
      </c>
      <c r="B24" s="2" t="s">
        <v>64</v>
      </c>
      <c r="C24" s="2" t="s">
        <v>151</v>
      </c>
      <c r="D24" s="3" t="s">
        <v>670</v>
      </c>
      <c r="E24" s="4" t="s">
        <v>677</v>
      </c>
      <c r="F24" s="4">
        <v>20190021926</v>
      </c>
      <c r="G24" s="4" t="s">
        <v>417</v>
      </c>
      <c r="H24" s="5">
        <f>G24*0.6</f>
        <v>49.92</v>
      </c>
      <c r="I24" s="4" t="s">
        <v>660</v>
      </c>
      <c r="J24" s="5">
        <f>I24*0.4</f>
        <v>34.88</v>
      </c>
      <c r="K24" s="5">
        <f>H24+J24</f>
        <v>84.8</v>
      </c>
      <c r="L24" s="4" t="s">
        <v>663</v>
      </c>
    </row>
    <row r="25" spans="1:12" ht="29.950000" customHeight="1">
      <c r="A25" s="4" t="s">
        <v>664</v>
      </c>
      <c r="B25" s="2" t="s">
        <v>136</v>
      </c>
      <c r="C25" s="2" t="s">
        <v>151</v>
      </c>
      <c r="D25" s="3" t="s">
        <v>670</v>
      </c>
      <c r="E25" s="4" t="s">
        <v>677</v>
      </c>
      <c r="F25" s="4">
        <v>20190022003</v>
      </c>
      <c r="G25" s="4" t="s">
        <v>344</v>
      </c>
      <c r="H25" s="5">
        <f>G25*0.6</f>
        <v>49.74</v>
      </c>
      <c r="I25" s="4" t="s">
        <v>618</v>
      </c>
      <c r="J25" s="5">
        <f>I25*0.4</f>
        <v>34.24</v>
      </c>
      <c r="K25" s="5">
        <f>H25+J25</f>
        <v>83.98</v>
      </c>
      <c r="L25" s="4" t="s">
        <v>664</v>
      </c>
    </row>
    <row r="26" spans="1:12" ht="29.950000" customHeight="1">
      <c r="A26" s="4"/>
      <c r="D26" s="3"/>
      <c r="H26" s="5"/>
      <c r="I26" s="4"/>
      <c r="J26" s="5"/>
      <c r="K26" s="5"/>
      <c r="L26" s="4"/>
    </row>
    <row r="27" spans="1:12" ht="29.950000" customHeight="1">
      <c r="A27" s="4" t="s">
        <v>663</v>
      </c>
      <c r="B27" s="2" t="s">
        <v>16</v>
      </c>
      <c r="C27" s="2" t="s">
        <v>151</v>
      </c>
      <c r="D27" s="3" t="s">
        <v>670</v>
      </c>
      <c r="E27" s="2" t="s">
        <v>678</v>
      </c>
      <c r="F27" s="4">
        <v>20190020731</v>
      </c>
      <c r="G27" s="4" t="s">
        <v>380</v>
      </c>
      <c r="H27" s="5">
        <f>G27*0.6</f>
        <v>48.96</v>
      </c>
      <c r="I27" s="4" t="s">
        <v>603</v>
      </c>
      <c r="J27" s="5">
        <f>I27*0.4</f>
        <v>35.024</v>
      </c>
      <c r="K27" s="5">
        <f>H27+J27</f>
        <v>83.984</v>
      </c>
      <c r="L27" s="4" t="s">
        <v>663</v>
      </c>
    </row>
    <row r="28" spans="1:12" ht="29.950000" customHeight="1">
      <c r="A28" s="4" t="s">
        <v>664</v>
      </c>
      <c r="B28" s="2" t="s">
        <v>190</v>
      </c>
      <c r="C28" s="2" t="s">
        <v>151</v>
      </c>
      <c r="D28" s="3" t="s">
        <v>670</v>
      </c>
      <c r="E28" s="2" t="s">
        <v>678</v>
      </c>
      <c r="F28" s="4">
        <v>20190020732</v>
      </c>
      <c r="G28" s="4" t="s">
        <v>381</v>
      </c>
      <c r="H28" s="5">
        <f>G28*0.6</f>
        <v>47.28</v>
      </c>
      <c r="I28" s="4" t="s">
        <v>600</v>
      </c>
      <c r="J28" s="5">
        <f>I28*0.4</f>
        <v>36.624</v>
      </c>
      <c r="K28" s="5">
        <f>H28+J28</f>
        <v>83.904</v>
      </c>
      <c r="L28" s="4" t="s">
        <v>664</v>
      </c>
    </row>
    <row r="29" spans="1:12" ht="29.950000" customHeight="1">
      <c r="A29" s="4" t="s">
        <v>301</v>
      </c>
      <c r="B29" s="2" t="s">
        <v>74</v>
      </c>
      <c r="C29" s="2" t="s">
        <v>151</v>
      </c>
      <c r="D29" s="3" t="s">
        <v>670</v>
      </c>
      <c r="E29" s="2" t="s">
        <v>678</v>
      </c>
      <c r="F29" s="4">
        <v>20190020734</v>
      </c>
      <c r="G29" s="4" t="s">
        <v>382</v>
      </c>
      <c r="H29" s="5">
        <f>G29*0.6</f>
        <v>48.48</v>
      </c>
      <c r="I29" s="4" t="s">
        <v>598</v>
      </c>
      <c r="J29" s="5">
        <f>I29*0.4</f>
        <v>34.448</v>
      </c>
      <c r="K29" s="5">
        <f>H29+J29</f>
        <v>82.928</v>
      </c>
      <c r="L29" s="4" t="s">
        <v>301</v>
      </c>
    </row>
    <row r="30" spans="1:12" ht="29.950000" customHeight="1">
      <c r="A30" s="4" t="s">
        <v>280</v>
      </c>
      <c r="B30" s="2" t="s">
        <v>51</v>
      </c>
      <c r="C30" s="2" t="s">
        <v>151</v>
      </c>
      <c r="D30" s="3" t="s">
        <v>670</v>
      </c>
      <c r="E30" s="2" t="s">
        <v>678</v>
      </c>
      <c r="F30" s="4">
        <v>20190020733</v>
      </c>
      <c r="G30" s="4" t="s">
        <v>379</v>
      </c>
      <c r="H30" s="5">
        <f>G30*0.6</f>
        <v>45.96</v>
      </c>
      <c r="I30" s="4" t="s">
        <v>599</v>
      </c>
      <c r="J30" s="5">
        <f>I30*0.4</f>
        <v>35.816</v>
      </c>
      <c r="K30" s="5">
        <f>H30+J30</f>
        <v>81.776</v>
      </c>
      <c r="L30" s="4" t="s">
        <v>280</v>
      </c>
    </row>
    <row r="31" spans="1:12" ht="29.950000" customHeight="1">
      <c r="A31" s="4" t="s">
        <v>321</v>
      </c>
      <c r="B31" s="2" t="s">
        <v>106</v>
      </c>
      <c r="C31" s="2" t="s">
        <v>151</v>
      </c>
      <c r="D31" s="3" t="s">
        <v>670</v>
      </c>
      <c r="E31" s="2" t="s">
        <v>678</v>
      </c>
      <c r="F31" s="4">
        <v>20190020729</v>
      </c>
      <c r="G31" s="4" t="s">
        <v>379</v>
      </c>
      <c r="H31" s="5">
        <f>G31*0.6</f>
        <v>45.96</v>
      </c>
      <c r="I31" s="4" t="s">
        <v>602</v>
      </c>
      <c r="J31" s="5">
        <f>I31*0.4</f>
        <v>31.984</v>
      </c>
      <c r="K31" s="5">
        <f>H31+J31</f>
        <v>77.944</v>
      </c>
      <c r="L31" s="4" t="s">
        <v>321</v>
      </c>
    </row>
    <row r="32" spans="1:12" ht="29.950000" customHeight="1">
      <c r="A32" s="4" t="s">
        <v>277</v>
      </c>
      <c r="B32" s="2" t="s">
        <v>119</v>
      </c>
      <c r="C32" s="2" t="s">
        <v>151</v>
      </c>
      <c r="D32" s="3" t="s">
        <v>670</v>
      </c>
      <c r="E32" s="2" t="s">
        <v>678</v>
      </c>
      <c r="F32" s="4">
        <v>20190020735</v>
      </c>
      <c r="G32" s="4" t="s">
        <v>383</v>
      </c>
      <c r="H32" s="5">
        <f>G32*0.6</f>
        <v>45.12</v>
      </c>
      <c r="I32" s="4" t="s">
        <v>601</v>
      </c>
      <c r="J32" s="5">
        <f>I32*0.4</f>
        <v>31.56</v>
      </c>
      <c r="K32" s="5">
        <f>H32+J32</f>
        <v>76.68</v>
      </c>
      <c r="L32" s="4" t="s">
        <v>277</v>
      </c>
    </row>
    <row r="33" spans="1:12" ht="29.950000" customHeight="1">
      <c r="A33" s="4"/>
      <c r="D33" s="3"/>
      <c r="E33" s="2"/>
      <c r="H33" s="5"/>
      <c r="I33" s="4"/>
      <c r="J33" s="5"/>
      <c r="K33" s="5"/>
      <c r="L33" s="4"/>
    </row>
    <row r="34" spans="1:12" ht="29.950000" customHeight="1">
      <c r="A34" s="4" t="s">
        <v>663</v>
      </c>
      <c r="B34" s="2" t="s">
        <v>198</v>
      </c>
      <c r="C34" s="2" t="s">
        <v>205</v>
      </c>
      <c r="D34" s="3" t="s">
        <v>670</v>
      </c>
      <c r="E34" s="4" t="s">
        <v>679</v>
      </c>
      <c r="F34" s="4">
        <v>20190020405</v>
      </c>
      <c r="G34" s="4" t="s">
        <v>326</v>
      </c>
      <c r="H34" s="5">
        <f>G34*0.6</f>
        <v>47.94</v>
      </c>
      <c r="I34" s="4" t="s">
        <v>517</v>
      </c>
      <c r="J34" s="5">
        <f>I34*0.4</f>
        <v>35.04</v>
      </c>
      <c r="K34" s="5">
        <f>H34+J34</f>
        <v>82.98</v>
      </c>
      <c r="L34" s="4" t="s">
        <v>663</v>
      </c>
    </row>
    <row r="35" spans="1:12" ht="29.950000" customHeight="1">
      <c r="A35" s="4" t="s">
        <v>664</v>
      </c>
      <c r="B35" s="2" t="s">
        <v>3</v>
      </c>
      <c r="C35" s="2" t="s">
        <v>205</v>
      </c>
      <c r="D35" s="3" t="s">
        <v>670</v>
      </c>
      <c r="E35" s="4" t="s">
        <v>679</v>
      </c>
      <c r="F35" s="4">
        <v>20190020419</v>
      </c>
      <c r="G35" s="4" t="s">
        <v>339</v>
      </c>
      <c r="H35" s="5">
        <f>G35*0.6</f>
        <v>50.28</v>
      </c>
      <c r="I35" s="4" t="s">
        <v>610</v>
      </c>
      <c r="J35" s="5">
        <f>I35*0.4</f>
        <v>32.12</v>
      </c>
      <c r="K35" s="5">
        <f>H35+J35</f>
        <v>82.4</v>
      </c>
      <c r="L35" s="4" t="s">
        <v>664</v>
      </c>
    </row>
    <row r="36" spans="1:12" ht="29.950000" customHeight="1">
      <c r="A36" s="4" t="s">
        <v>301</v>
      </c>
      <c r="B36" s="2" t="s">
        <v>62</v>
      </c>
      <c r="C36" s="2" t="s">
        <v>205</v>
      </c>
      <c r="D36" s="3" t="s">
        <v>670</v>
      </c>
      <c r="E36" s="4" t="s">
        <v>679</v>
      </c>
      <c r="F36" s="4">
        <v>20190020412</v>
      </c>
      <c r="G36" s="4" t="s">
        <v>332</v>
      </c>
      <c r="H36" s="5">
        <f>G36*0.6</f>
        <v>45.18</v>
      </c>
      <c r="I36" s="4" t="s">
        <v>611</v>
      </c>
      <c r="J36" s="5">
        <f>I36*0.4</f>
        <v>36.88</v>
      </c>
      <c r="K36" s="5">
        <f>H36+J36</f>
        <v>82.06</v>
      </c>
      <c r="L36" s="4" t="s">
        <v>301</v>
      </c>
    </row>
    <row r="37" spans="1:12" ht="29.950000" customHeight="1">
      <c r="A37" s="4" t="s">
        <v>280</v>
      </c>
      <c r="B37" s="2" t="s">
        <v>128</v>
      </c>
      <c r="C37" s="2" t="s">
        <v>151</v>
      </c>
      <c r="D37" s="3" t="s">
        <v>670</v>
      </c>
      <c r="E37" s="4" t="s">
        <v>679</v>
      </c>
      <c r="F37" s="4">
        <v>20190020413</v>
      </c>
      <c r="G37" s="4" t="s">
        <v>333</v>
      </c>
      <c r="H37" s="5">
        <f>G37*0.6</f>
        <v>46.74</v>
      </c>
      <c r="I37" s="4" t="s">
        <v>605</v>
      </c>
      <c r="J37" s="5">
        <f>I37*0.4</f>
        <v>33.504</v>
      </c>
      <c r="K37" s="5">
        <f>H37+J37</f>
        <v>80.244</v>
      </c>
      <c r="L37" s="4" t="s">
        <v>280</v>
      </c>
    </row>
    <row r="38" spans="1:12" ht="29.950000" customHeight="1">
      <c r="A38" s="4" t="s">
        <v>321</v>
      </c>
      <c r="B38" s="2" t="s">
        <v>252</v>
      </c>
      <c r="C38" s="2" t="s">
        <v>205</v>
      </c>
      <c r="D38" s="3" t="s">
        <v>670</v>
      </c>
      <c r="E38" s="4" t="s">
        <v>679</v>
      </c>
      <c r="F38" s="4">
        <v>20190020403</v>
      </c>
      <c r="G38" s="4" t="s">
        <v>325</v>
      </c>
      <c r="H38" s="5">
        <f>G38*0.6</f>
        <v>42.72</v>
      </c>
      <c r="I38" s="4" t="s">
        <v>612</v>
      </c>
      <c r="J38" s="5">
        <f>I38*0.4</f>
        <v>34.704</v>
      </c>
      <c r="K38" s="5">
        <f>H38+J38</f>
        <v>77.424</v>
      </c>
      <c r="L38" s="4" t="s">
        <v>321</v>
      </c>
    </row>
    <row r="39" spans="1:12" ht="29.950000" customHeight="1">
      <c r="A39" s="4" t="s">
        <v>277</v>
      </c>
      <c r="B39" s="2" t="s">
        <v>35</v>
      </c>
      <c r="C39" s="2" t="s">
        <v>151</v>
      </c>
      <c r="D39" s="3" t="s">
        <v>670</v>
      </c>
      <c r="E39" s="4" t="s">
        <v>679</v>
      </c>
      <c r="F39" s="4">
        <v>20190020418</v>
      </c>
      <c r="G39" s="4" t="s">
        <v>338</v>
      </c>
      <c r="H39" s="5">
        <f>G39*0.6</f>
        <v>40.68</v>
      </c>
      <c r="I39" s="4" t="s">
        <v>607</v>
      </c>
      <c r="J39" s="5">
        <f>I39*0.4</f>
        <v>35</v>
      </c>
      <c r="K39" s="5">
        <f>H39+J39</f>
        <v>75.68</v>
      </c>
      <c r="L39" s="4" t="s">
        <v>277</v>
      </c>
    </row>
    <row r="40" spans="1:12" ht="29.950000" customHeight="1">
      <c r="A40" s="4" t="s">
        <v>324</v>
      </c>
      <c r="B40" s="2" t="s">
        <v>123</v>
      </c>
      <c r="C40" s="2" t="s">
        <v>151</v>
      </c>
      <c r="D40" s="3" t="s">
        <v>670</v>
      </c>
      <c r="E40" s="4" t="s">
        <v>679</v>
      </c>
      <c r="F40" s="4">
        <v>20190020408</v>
      </c>
      <c r="G40" s="4" t="s">
        <v>329</v>
      </c>
      <c r="H40" s="5">
        <f>G40*0.6</f>
        <v>39.6</v>
      </c>
      <c r="I40" s="4" t="s">
        <v>609</v>
      </c>
      <c r="J40" s="5">
        <f>I40*0.4</f>
        <v>34.464</v>
      </c>
      <c r="K40" s="5">
        <f>H40+J40</f>
        <v>74.064</v>
      </c>
      <c r="L40" s="4" t="s">
        <v>324</v>
      </c>
    </row>
    <row r="41" spans="1:12" ht="29.950000" customHeight="1">
      <c r="A41" s="4" t="s">
        <v>299</v>
      </c>
      <c r="B41" s="2" t="s">
        <v>30</v>
      </c>
      <c r="C41" s="2" t="s">
        <v>151</v>
      </c>
      <c r="D41" s="3" t="s">
        <v>670</v>
      </c>
      <c r="E41" s="4" t="s">
        <v>679</v>
      </c>
      <c r="F41" s="4" t="s">
        <v>253</v>
      </c>
      <c r="G41" s="4" t="s">
        <v>336</v>
      </c>
      <c r="H41" s="5">
        <f>G41*0.6</f>
        <v>38.16</v>
      </c>
      <c r="I41" s="4" t="s">
        <v>606</v>
      </c>
      <c r="J41" s="5">
        <f>I41*0.4</f>
        <v>35.408</v>
      </c>
      <c r="K41" s="5">
        <f>H41+J41</f>
        <v>73.568</v>
      </c>
      <c r="L41" s="4" t="s">
        <v>299</v>
      </c>
    </row>
    <row r="42" spans="1:12" ht="29.950000" customHeight="1">
      <c r="A42" s="4" t="s">
        <v>285</v>
      </c>
      <c r="B42" s="2" t="s">
        <v>102</v>
      </c>
      <c r="C42" s="2" t="s">
        <v>205</v>
      </c>
      <c r="D42" s="3" t="s">
        <v>670</v>
      </c>
      <c r="E42" s="4" t="s">
        <v>679</v>
      </c>
      <c r="F42" s="4">
        <v>20190020407</v>
      </c>
      <c r="G42" s="4" t="s">
        <v>327</v>
      </c>
      <c r="H42" s="5">
        <f>G42*0.6</f>
        <v>38.7</v>
      </c>
      <c r="I42" s="4" t="s">
        <v>604</v>
      </c>
      <c r="J42" s="5">
        <f>I42*0.4</f>
        <v>33.568</v>
      </c>
      <c r="K42" s="5">
        <f>H42+J42</f>
        <v>72.268</v>
      </c>
      <c r="L42" s="4" t="s">
        <v>285</v>
      </c>
    </row>
    <row r="43" spans="1:12" ht="29.950000" customHeight="1">
      <c r="A43" s="4" t="s">
        <v>313</v>
      </c>
      <c r="B43" s="2" t="s">
        <v>146</v>
      </c>
      <c r="C43" s="2" t="s">
        <v>205</v>
      </c>
      <c r="D43" s="3" t="s">
        <v>670</v>
      </c>
      <c r="E43" s="4" t="s">
        <v>679</v>
      </c>
      <c r="F43" s="4">
        <v>20190020411</v>
      </c>
      <c r="G43" s="4" t="s">
        <v>331</v>
      </c>
      <c r="H43" s="5">
        <f>G43*0.6</f>
        <v>28.74</v>
      </c>
      <c r="I43" s="4" t="s">
        <v>608</v>
      </c>
      <c r="J43" s="5">
        <f>I43*0.4</f>
        <v>34.68</v>
      </c>
      <c r="K43" s="5">
        <f>H43+J43</f>
        <v>63.42</v>
      </c>
      <c r="L43" s="4" t="s">
        <v>313</v>
      </c>
    </row>
    <row r="44" spans="1:12" ht="29.950000" customHeight="1">
      <c r="A44" s="4" t="s">
        <v>319</v>
      </c>
      <c r="B44" s="2" t="s">
        <v>179</v>
      </c>
      <c r="C44" s="2" t="s">
        <v>151</v>
      </c>
      <c r="D44" s="3" t="s">
        <v>670</v>
      </c>
      <c r="E44" s="4" t="s">
        <v>679</v>
      </c>
      <c r="F44" s="4">
        <v>20190020409</v>
      </c>
      <c r="G44" s="4" t="s">
        <v>330</v>
      </c>
      <c r="H44" s="5">
        <f>G44*0.6</f>
        <v>29.04</v>
      </c>
      <c r="I44" s="4" t="s">
        <v>509</v>
      </c>
      <c r="J44" s="5">
        <f>I44*0.4</f>
        <v>33.48</v>
      </c>
      <c r="K44" s="5">
        <f>H44+J44</f>
        <v>62.52</v>
      </c>
      <c r="L44" s="4" t="s">
        <v>319</v>
      </c>
    </row>
    <row r="45" spans="1:12" ht="29.950000" customHeight="1">
      <c r="A45" s="4" t="s">
        <v>307</v>
      </c>
      <c r="B45" s="2" t="s">
        <v>212</v>
      </c>
      <c r="C45" s="2" t="s">
        <v>151</v>
      </c>
      <c r="D45" s="3" t="s">
        <v>670</v>
      </c>
      <c r="E45" s="4" t="s">
        <v>679</v>
      </c>
      <c r="F45" s="4">
        <v>20190020401</v>
      </c>
      <c r="G45" s="4" t="s">
        <v>323</v>
      </c>
      <c r="H45" s="5">
        <f>G45*0.6</f>
        <v>42.18</v>
      </c>
      <c r="I45" s="4" t="s">
        <v>459</v>
      </c>
      <c r="J45" s="5">
        <v>0</v>
      </c>
      <c r="K45" s="5">
        <f>H45+J45</f>
        <v>42.18</v>
      </c>
      <c r="L45" s="4" t="s">
        <v>307</v>
      </c>
    </row>
    <row r="46" spans="1:12" ht="29.950000" customHeight="1">
      <c r="A46" s="4" t="s">
        <v>309</v>
      </c>
      <c r="B46" s="2" t="s">
        <v>70</v>
      </c>
      <c r="C46" s="2" t="s">
        <v>151</v>
      </c>
      <c r="D46" s="3" t="s">
        <v>670</v>
      </c>
      <c r="E46" s="4" t="s">
        <v>679</v>
      </c>
      <c r="F46" s="4">
        <v>20190020414</v>
      </c>
      <c r="G46" s="4" t="s">
        <v>334</v>
      </c>
      <c r="H46" s="5">
        <f>G46*0.6</f>
        <v>27.42</v>
      </c>
      <c r="I46" s="4" t="s">
        <v>459</v>
      </c>
      <c r="J46" s="5">
        <v>0</v>
      </c>
      <c r="K46" s="5">
        <f>H46+J46</f>
        <v>27.42</v>
      </c>
      <c r="L46" s="4" t="s">
        <v>309</v>
      </c>
    </row>
    <row r="47" spans="1:12" ht="29.950000" customHeight="1">
      <c r="A47" s="4" t="s">
        <v>257</v>
      </c>
      <c r="B47" s="2" t="s">
        <v>32</v>
      </c>
      <c r="C47" s="2" t="s">
        <v>151</v>
      </c>
      <c r="D47" s="3" t="s">
        <v>670</v>
      </c>
      <c r="E47" s="4" t="s">
        <v>679</v>
      </c>
      <c r="F47" s="4">
        <v>20190020417</v>
      </c>
      <c r="G47" s="4" t="s">
        <v>337</v>
      </c>
      <c r="H47" s="5">
        <f>G47*0.6</f>
        <v>46.08</v>
      </c>
      <c r="I47" s="4" t="s">
        <v>459</v>
      </c>
      <c r="J47" s="5">
        <v>0</v>
      </c>
      <c r="K47" s="5">
        <f>H47+J47</f>
        <v>46.08</v>
      </c>
      <c r="L47" s="4" t="s">
        <v>257</v>
      </c>
    </row>
    <row r="48" spans="1:12" ht="29.950000" customHeight="1">
      <c r="A48" s="4"/>
      <c r="D48" s="3"/>
      <c r="H48" s="5"/>
      <c r="I48" s="4"/>
      <c r="J48" s="5"/>
      <c r="K48" s="5"/>
      <c r="L48" s="4"/>
    </row>
    <row r="49" spans="1:13" ht="29.950000" customHeight="1">
      <c r="A49" s="4" t="s">
        <v>663</v>
      </c>
      <c r="B49" s="2" t="s">
        <v>204</v>
      </c>
      <c r="C49" s="2" t="s">
        <v>205</v>
      </c>
      <c r="D49" s="3" t="s">
        <v>670</v>
      </c>
      <c r="E49" s="4" t="s">
        <v>680</v>
      </c>
      <c r="F49" s="4">
        <v>20190022329</v>
      </c>
      <c r="G49" s="4" t="s">
        <v>446</v>
      </c>
      <c r="H49" s="5">
        <f>G49*0.6</f>
        <v>50.04</v>
      </c>
      <c r="I49" s="4" t="s">
        <v>651</v>
      </c>
      <c r="J49" s="5">
        <f>I49*0.4</f>
        <v>35.52</v>
      </c>
      <c r="K49" s="5">
        <f>H49+J49</f>
        <v>85.56</v>
      </c>
      <c r="L49" s="4" t="s">
        <v>663</v>
      </c>
    </row>
    <row r="50" spans="1:13" ht="29.950000" customHeight="1">
      <c r="A50" s="4" t="s">
        <v>664</v>
      </c>
      <c r="B50" s="2" t="s">
        <v>7</v>
      </c>
      <c r="C50" s="2" t="s">
        <v>205</v>
      </c>
      <c r="D50" s="3" t="s">
        <v>670</v>
      </c>
      <c r="E50" s="4" t="s">
        <v>680</v>
      </c>
      <c r="F50" s="4">
        <v>20190022413</v>
      </c>
      <c r="G50" s="4" t="s">
        <v>450</v>
      </c>
      <c r="H50" s="5">
        <f>G50*0.6</f>
        <v>47.64</v>
      </c>
      <c r="I50" s="4" t="s">
        <v>648</v>
      </c>
      <c r="J50" s="5">
        <f>I50*0.4</f>
        <v>35.84</v>
      </c>
      <c r="K50" s="5">
        <f>H50+J50</f>
        <v>83.48</v>
      </c>
      <c r="L50" s="4" t="s">
        <v>664</v>
      </c>
    </row>
    <row r="51" spans="1:13" ht="29.950000" customHeight="1">
      <c r="A51" s="4" t="s">
        <v>301</v>
      </c>
      <c r="B51" s="2" t="s">
        <v>11</v>
      </c>
      <c r="C51" s="2" t="s">
        <v>151</v>
      </c>
      <c r="D51" s="3" t="s">
        <v>670</v>
      </c>
      <c r="E51" s="4" t="s">
        <v>680</v>
      </c>
      <c r="F51" s="4">
        <v>20190022414</v>
      </c>
      <c r="G51" s="4" t="s">
        <v>381</v>
      </c>
      <c r="H51" s="5">
        <f>G51*0.6</f>
        <v>47.28</v>
      </c>
      <c r="I51" s="4" t="s">
        <v>653</v>
      </c>
      <c r="J51" s="5">
        <f>I51*0.4</f>
        <v>34.64</v>
      </c>
      <c r="K51" s="5">
        <f>H51+J51</f>
        <v>81.92</v>
      </c>
      <c r="L51" s="4" t="s">
        <v>301</v>
      </c>
    </row>
    <row r="52" spans="1:13" ht="29.950000" customHeight="1">
      <c r="A52" s="4" t="s">
        <v>280</v>
      </c>
      <c r="B52" s="2" t="s">
        <v>107</v>
      </c>
      <c r="C52" s="2" t="s">
        <v>205</v>
      </c>
      <c r="D52" s="3" t="s">
        <v>670</v>
      </c>
      <c r="E52" s="4" t="s">
        <v>680</v>
      </c>
      <c r="F52" s="4">
        <v>20190022401</v>
      </c>
      <c r="G52" s="4" t="s">
        <v>449</v>
      </c>
      <c r="H52" s="5">
        <f>G52*0.6</f>
        <v>46.44</v>
      </c>
      <c r="I52" s="4" t="s">
        <v>650</v>
      </c>
      <c r="J52" s="5">
        <f>I52*0.4</f>
        <v>34.32</v>
      </c>
      <c r="K52" s="5">
        <f>H52+J52</f>
        <v>80.76</v>
      </c>
      <c r="L52" s="4" t="s">
        <v>280</v>
      </c>
    </row>
    <row r="53" spans="1:13" ht="29.950000" customHeight="1">
      <c r="A53" s="4" t="s">
        <v>321</v>
      </c>
      <c r="B53" s="2" t="s">
        <v>221</v>
      </c>
      <c r="C53" s="2" t="s">
        <v>151</v>
      </c>
      <c r="D53" s="3" t="s">
        <v>670</v>
      </c>
      <c r="E53" s="4" t="s">
        <v>680</v>
      </c>
      <c r="F53" s="4">
        <v>20190022321</v>
      </c>
      <c r="G53" s="4" t="s">
        <v>437</v>
      </c>
      <c r="H53" s="5">
        <f>G53*0.6</f>
        <v>42.66</v>
      </c>
      <c r="I53" s="4" t="s">
        <v>655</v>
      </c>
      <c r="J53" s="5">
        <f>I53*0.4</f>
        <v>37.36</v>
      </c>
      <c r="K53" s="5">
        <f>H53+J53</f>
        <v>80.02</v>
      </c>
      <c r="L53" s="4" t="s">
        <v>321</v>
      </c>
    </row>
    <row r="54" spans="1:13" ht="29.950000" customHeight="1">
      <c r="A54" s="4" t="s">
        <v>277</v>
      </c>
      <c r="B54" s="2" t="s">
        <v>89</v>
      </c>
      <c r="C54" s="2" t="s">
        <v>151</v>
      </c>
      <c r="D54" s="3" t="s">
        <v>670</v>
      </c>
      <c r="E54" s="4" t="s">
        <v>680</v>
      </c>
      <c r="F54" s="4">
        <v>20190022332</v>
      </c>
      <c r="G54" s="4" t="s">
        <v>447</v>
      </c>
      <c r="H54" s="5">
        <f>G54*0.6</f>
        <v>44.04</v>
      </c>
      <c r="I54" s="4" t="s">
        <v>652</v>
      </c>
      <c r="J54" s="5">
        <f>I54*0.4</f>
        <v>35.92</v>
      </c>
      <c r="K54" s="5">
        <f>H54+J54</f>
        <v>79.96</v>
      </c>
      <c r="L54" s="4" t="s">
        <v>277</v>
      </c>
    </row>
    <row r="55" spans="1:13" ht="29.950000" customHeight="1">
      <c r="A55" s="4" t="s">
        <v>324</v>
      </c>
      <c r="B55" s="2" t="s">
        <v>165</v>
      </c>
      <c r="C55" s="2" t="s">
        <v>205</v>
      </c>
      <c r="D55" s="3" t="s">
        <v>670</v>
      </c>
      <c r="E55" s="4" t="s">
        <v>680</v>
      </c>
      <c r="F55" s="4">
        <v>20190022322</v>
      </c>
      <c r="G55" s="4" t="s">
        <v>410</v>
      </c>
      <c r="H55" s="5">
        <f>G55*0.6</f>
        <v>44.76</v>
      </c>
      <c r="I55" s="4" t="s">
        <v>654</v>
      </c>
      <c r="J55" s="5">
        <f>I55*0.4</f>
        <v>34.24</v>
      </c>
      <c r="K55" s="5">
        <f>H55+J55</f>
        <v>79</v>
      </c>
      <c r="L55" s="4" t="s">
        <v>324</v>
      </c>
    </row>
    <row r="56" spans="1:13" ht="29.950000" customHeight="1">
      <c r="A56" s="4" t="s">
        <v>299</v>
      </c>
      <c r="B56" s="2" t="s">
        <v>122</v>
      </c>
      <c r="C56" s="2" t="s">
        <v>205</v>
      </c>
      <c r="D56" s="3" t="s">
        <v>670</v>
      </c>
      <c r="E56" s="4" t="s">
        <v>680</v>
      </c>
      <c r="F56" s="4">
        <v>20190022404</v>
      </c>
      <c r="G56" s="4" t="s">
        <v>433</v>
      </c>
      <c r="H56" s="5">
        <f>G56*0.6</f>
        <v>46.2</v>
      </c>
      <c r="I56" s="4" t="s">
        <v>649</v>
      </c>
      <c r="J56" s="5">
        <f>I56*0.4</f>
        <v>32.32</v>
      </c>
      <c r="K56" s="5">
        <f>H56+J56</f>
        <v>78.52</v>
      </c>
      <c r="L56" s="4" t="s">
        <v>299</v>
      </c>
    </row>
    <row r="57" spans="1:13" ht="29.950000" customHeight="1">
      <c r="A57" s="4"/>
      <c r="D57" s="3"/>
      <c r="H57" s="5"/>
      <c r="I57" s="4"/>
      <c r="J57" s="5"/>
      <c r="K57" s="5"/>
      <c r="L57" s="4"/>
    </row>
    <row r="58" spans="1:13" ht="29.950000" customHeight="1">
      <c r="A58" s="4" t="s">
        <v>663</v>
      </c>
      <c r="B58" s="2" t="s">
        <v>67</v>
      </c>
      <c r="C58" s="2" t="s">
        <v>151</v>
      </c>
      <c r="D58" s="3" t="s">
        <v>670</v>
      </c>
      <c r="E58" s="4" t="s">
        <v>681</v>
      </c>
      <c r="F58" s="4">
        <v>20190020703</v>
      </c>
      <c r="G58" s="4" t="s">
        <v>373</v>
      </c>
      <c r="H58" s="5">
        <f>G58*0.6</f>
        <v>41.4</v>
      </c>
      <c r="I58" s="4" t="s">
        <v>618</v>
      </c>
      <c r="J58" s="5">
        <f>I58*0.4</f>
        <v>34.24</v>
      </c>
      <c r="K58" s="5">
        <f>H58+J58</f>
        <v>75.64</v>
      </c>
      <c r="L58" s="4" t="s">
        <v>663</v>
      </c>
    </row>
    <row r="59" spans="1:13" ht="29.950000" customHeight="1">
      <c r="A59" s="4" t="s">
        <v>664</v>
      </c>
      <c r="B59" s="2" t="s">
        <v>104</v>
      </c>
      <c r="C59" s="2" t="s">
        <v>205</v>
      </c>
      <c r="D59" s="3" t="s">
        <v>670</v>
      </c>
      <c r="E59" s="4" t="s">
        <v>681</v>
      </c>
      <c r="F59" s="4">
        <v>20190020702</v>
      </c>
      <c r="G59" s="4" t="s">
        <v>372</v>
      </c>
      <c r="H59" s="5">
        <f>G59*0.6</f>
        <v>37.38</v>
      </c>
      <c r="I59" s="4" t="s">
        <v>617</v>
      </c>
      <c r="J59" s="5">
        <f>I59*0.4</f>
        <v>33.04</v>
      </c>
      <c r="K59" s="5">
        <f>H59+J59</f>
        <v>70.42</v>
      </c>
      <c r="L59" s="4" t="s">
        <v>664</v>
      </c>
    </row>
    <row r="60" spans="1:13" ht="29.950000" customHeight="1">
      <c r="A60" s="4"/>
      <c r="D60" s="3"/>
      <c r="H60" s="5"/>
      <c r="I60" s="4"/>
      <c r="J60" s="5"/>
      <c r="K60" s="5"/>
      <c r="L60" s="4"/>
    </row>
    <row r="61" spans="1:13" ht="29.950000" customHeight="1">
      <c r="A61" s="4" t="s">
        <v>663</v>
      </c>
      <c r="B61" s="2" t="s">
        <v>213</v>
      </c>
      <c r="C61" s="2" t="s">
        <v>151</v>
      </c>
      <c r="D61" s="3" t="s">
        <v>670</v>
      </c>
      <c r="E61" s="4" t="s">
        <v>682</v>
      </c>
      <c r="F61" s="4">
        <v>20190022027</v>
      </c>
      <c r="G61" s="4" t="s">
        <v>345</v>
      </c>
      <c r="H61" s="5">
        <f>G61*0.6</f>
        <v>43.26</v>
      </c>
      <c r="I61" s="4" t="s">
        <v>576</v>
      </c>
      <c r="J61" s="5">
        <f>I61*0.4</f>
        <v>37.36</v>
      </c>
      <c r="K61" s="5">
        <f>H61+J61</f>
        <v>80.62</v>
      </c>
      <c r="L61" s="4" t="s">
        <v>663</v>
      </c>
    </row>
    <row r="62" spans="1:13" ht="29.950000" customHeight="1">
      <c r="A62" s="4" t="s">
        <v>664</v>
      </c>
      <c r="B62" s="2" t="s">
        <v>84</v>
      </c>
      <c r="C62" s="2" t="s">
        <v>151</v>
      </c>
      <c r="D62" s="3" t="s">
        <v>670</v>
      </c>
      <c r="E62" s="4" t="s">
        <v>682</v>
      </c>
      <c r="F62" s="4">
        <v>20190022029</v>
      </c>
      <c r="G62" s="4" t="s">
        <v>440</v>
      </c>
      <c r="H62" s="5">
        <f>G62*0.6</f>
        <v>39.54</v>
      </c>
      <c r="I62" s="4" t="s">
        <v>503</v>
      </c>
      <c r="J62" s="5">
        <f>I62*0.4</f>
        <v>35.44</v>
      </c>
      <c r="K62" s="5">
        <f>H62+J62</f>
        <v>74.98</v>
      </c>
      <c r="L62" s="4" t="s">
        <v>664</v>
      </c>
    </row>
    <row r="63" spans="1:13" ht="29.950000" customHeight="1">
      <c r="A63" s="4" t="s">
        <v>665</v>
      </c>
      <c r="B63" s="2" t="s">
        <v>152</v>
      </c>
      <c r="C63" s="2" t="s">
        <v>151</v>
      </c>
      <c r="D63" s="3" t="s">
        <v>670</v>
      </c>
      <c r="E63" s="4" t="s">
        <v>682</v>
      </c>
      <c r="F63" s="4">
        <v>20190022030</v>
      </c>
      <c r="G63" s="4" t="s">
        <v>441</v>
      </c>
      <c r="H63" s="5">
        <f>G63*0.6</f>
        <v>36.18</v>
      </c>
      <c r="I63" s="4" t="s">
        <v>620</v>
      </c>
      <c r="J63" s="5">
        <f>I63*0.4</f>
        <v>34.08</v>
      </c>
      <c r="K63" s="5">
        <f>H63+J63</f>
        <v>70.26</v>
      </c>
      <c r="L63" s="4" t="s">
        <v>665</v>
      </c>
    </row>
    <row r="64" spans="1:13" ht="29.950000" customHeight="1">
      <c r="A64" s="4" t="s">
        <v>666</v>
      </c>
      <c r="B64" s="1" t="s">
        <v>6</v>
      </c>
      <c r="C64" s="1" t="s">
        <v>151</v>
      </c>
      <c r="D64" s="3" t="s">
        <v>670</v>
      </c>
      <c r="E64" s="4" t="s">
        <v>682</v>
      </c>
      <c r="F64" s="4">
        <v>20190022032</v>
      </c>
      <c r="G64" s="4" t="s">
        <v>442</v>
      </c>
      <c r="H64" s="5">
        <f>G64*0.6</f>
        <v>37.56</v>
      </c>
      <c r="I64" s="4" t="s">
        <v>619</v>
      </c>
      <c r="J64" s="5">
        <f>I64*0.4</f>
        <v>32.4</v>
      </c>
      <c r="K64" s="5">
        <f>H64+J64</f>
        <v>69.96</v>
      </c>
      <c r="L64" s="4" t="s">
        <v>666</v>
      </c>
      <c r="M64" s="1"/>
    </row>
    <row r="65" spans="1:13" ht="29.950000" customHeight="1">
      <c r="A65" s="4"/>
      <c r="B65" s="1"/>
      <c r="C65" s="1"/>
      <c r="D65" s="3"/>
      <c r="H65" s="5"/>
      <c r="I65" s="4"/>
      <c r="J65" s="5"/>
      <c r="K65" s="5"/>
      <c r="L65" s="4"/>
      <c r="M65" s="1"/>
    </row>
    <row r="66" spans="1:13" ht="29.950000" customHeight="1">
      <c r="A66" s="4" t="s">
        <v>663</v>
      </c>
      <c r="B66" s="2" t="s">
        <v>25</v>
      </c>
      <c r="C66" s="2" t="s">
        <v>151</v>
      </c>
      <c r="D66" s="3" t="s">
        <v>670</v>
      </c>
      <c r="E66" s="4" t="s">
        <v>683</v>
      </c>
      <c r="F66" s="4">
        <v>20190022120</v>
      </c>
      <c r="G66" s="4" t="s">
        <v>342</v>
      </c>
      <c r="H66" s="5">
        <f>G66*0.6</f>
        <v>45.6</v>
      </c>
      <c r="I66" s="4" t="s">
        <v>659</v>
      </c>
      <c r="J66" s="5">
        <f>I66*0.4</f>
        <v>34.16</v>
      </c>
      <c r="K66" s="5">
        <f>H66+J66</f>
        <v>79.76</v>
      </c>
      <c r="L66" s="4" t="s">
        <v>663</v>
      </c>
    </row>
    <row r="67" spans="1:13" ht="29.950000" customHeight="1">
      <c r="A67" s="4" t="s">
        <v>664</v>
      </c>
      <c r="B67" s="2" t="s">
        <v>1</v>
      </c>
      <c r="C67" s="2" t="s">
        <v>151</v>
      </c>
      <c r="D67" s="3" t="s">
        <v>670</v>
      </c>
      <c r="E67" s="4" t="s">
        <v>683</v>
      </c>
      <c r="F67" s="4">
        <v>20190022121</v>
      </c>
      <c r="G67" s="4" t="s">
        <v>370</v>
      </c>
      <c r="H67" s="5">
        <f>G67*0.6</f>
        <v>45.9</v>
      </c>
      <c r="I67" s="4" t="s">
        <v>460</v>
      </c>
      <c r="J67" s="5">
        <v>0</v>
      </c>
      <c r="K67" s="5">
        <f>H67+J67</f>
        <v>45.9</v>
      </c>
      <c r="L67" s="4" t="s">
        <v>664</v>
      </c>
    </row>
    <row r="68" spans="1:13" ht="29.950000" customHeight="1">
      <c r="A68" s="4"/>
      <c r="D68" s="3"/>
      <c r="H68" s="5"/>
      <c r="I68" s="4"/>
      <c r="J68" s="5"/>
      <c r="K68" s="5"/>
      <c r="L68" s="4"/>
    </row>
    <row r="69" spans="1:13" ht="29.950000" customHeight="1">
      <c r="A69" s="4" t="s">
        <v>663</v>
      </c>
      <c r="B69" s="2" t="s">
        <v>183</v>
      </c>
      <c r="C69" s="2" t="s">
        <v>151</v>
      </c>
      <c r="D69" s="3" t="s">
        <v>670</v>
      </c>
      <c r="E69" s="11" t="s">
        <v>684</v>
      </c>
      <c r="F69" s="4">
        <v>20190020601</v>
      </c>
      <c r="G69" s="4" t="s">
        <v>365</v>
      </c>
      <c r="H69" s="5">
        <f>G69*0.6</f>
        <v>51.9</v>
      </c>
      <c r="I69" s="4" t="s">
        <v>570</v>
      </c>
      <c r="J69" s="5">
        <f>I69*0.4</f>
        <v>35.648</v>
      </c>
      <c r="K69" s="5">
        <f>H69+J69</f>
        <v>87.548</v>
      </c>
      <c r="L69" s="4" t="s">
        <v>663</v>
      </c>
    </row>
    <row r="70" spans="1:13" ht="29.950000" customHeight="1">
      <c r="A70" s="4" t="s">
        <v>664</v>
      </c>
      <c r="B70" s="2" t="s">
        <v>135</v>
      </c>
      <c r="C70" s="2" t="s">
        <v>151</v>
      </c>
      <c r="D70" s="3" t="s">
        <v>670</v>
      </c>
      <c r="E70" s="11" t="s">
        <v>684</v>
      </c>
      <c r="F70" s="4">
        <v>20190020634</v>
      </c>
      <c r="G70" s="4" t="s">
        <v>360</v>
      </c>
      <c r="H70" s="5">
        <f>G70*0.6</f>
        <v>50.1</v>
      </c>
      <c r="I70" s="4" t="s">
        <v>569</v>
      </c>
      <c r="J70" s="5">
        <f>I70*0.4</f>
        <v>36.248</v>
      </c>
      <c r="K70" s="5">
        <f>H70+J70</f>
        <v>86.348</v>
      </c>
      <c r="L70" s="4" t="s">
        <v>664</v>
      </c>
    </row>
    <row r="71" spans="1:13" ht="29.950000" customHeight="1">
      <c r="A71" s="4" t="s">
        <v>301</v>
      </c>
      <c r="B71" s="2" t="s">
        <v>171</v>
      </c>
      <c r="C71" s="2" t="s">
        <v>151</v>
      </c>
      <c r="D71" s="3" t="s">
        <v>670</v>
      </c>
      <c r="E71" s="11" t="s">
        <v>684</v>
      </c>
      <c r="F71" s="4">
        <v>20190020516</v>
      </c>
      <c r="G71" s="4" t="s">
        <v>361</v>
      </c>
      <c r="H71" s="5">
        <f>G71*0.6</f>
        <v>52.5</v>
      </c>
      <c r="I71" s="4" t="s">
        <v>568</v>
      </c>
      <c r="J71" s="5">
        <f>I71*0.4</f>
        <v>33.424</v>
      </c>
      <c r="K71" s="5">
        <f>H71+J71</f>
        <v>85.924</v>
      </c>
      <c r="L71" s="4" t="s">
        <v>301</v>
      </c>
    </row>
    <row r="72" spans="1:13" ht="29.950000" customHeight="1">
      <c r="A72" s="4" t="s">
        <v>280</v>
      </c>
      <c r="B72" s="2" t="s">
        <v>58</v>
      </c>
      <c r="C72" s="2" t="s">
        <v>151</v>
      </c>
      <c r="D72" s="3" t="s">
        <v>670</v>
      </c>
      <c r="E72" s="11" t="s">
        <v>684</v>
      </c>
      <c r="F72" s="4">
        <v>20190020612</v>
      </c>
      <c r="G72" s="4" t="s">
        <v>343</v>
      </c>
      <c r="H72" s="5">
        <f>G72*0.6</f>
        <v>50.4</v>
      </c>
      <c r="I72" s="4" t="s">
        <v>567</v>
      </c>
      <c r="J72" s="5">
        <f>I72*0.4</f>
        <v>34.384</v>
      </c>
      <c r="K72" s="5">
        <f>H72+J72</f>
        <v>84.784</v>
      </c>
      <c r="L72" s="4" t="s">
        <v>280</v>
      </c>
    </row>
    <row r="73" spans="1:13" ht="29.950000" customHeight="1">
      <c r="A73" s="4" t="s">
        <v>321</v>
      </c>
      <c r="B73" s="2" t="s">
        <v>38</v>
      </c>
      <c r="C73" s="2" t="s">
        <v>151</v>
      </c>
      <c r="D73" s="3" t="s">
        <v>670</v>
      </c>
      <c r="E73" s="11" t="s">
        <v>684</v>
      </c>
      <c r="F73" s="4">
        <v>20190020514</v>
      </c>
      <c r="G73" s="4" t="s">
        <v>360</v>
      </c>
      <c r="H73" s="5">
        <f>G73*0.6</f>
        <v>50.1</v>
      </c>
      <c r="I73" s="4" t="s">
        <v>571</v>
      </c>
      <c r="J73" s="5">
        <f>I73*0.4</f>
        <v>34.272</v>
      </c>
      <c r="K73" s="5">
        <f>H73+J73</f>
        <v>84.372</v>
      </c>
      <c r="L73" s="4" t="s">
        <v>321</v>
      </c>
    </row>
    <row r="74" spans="1:13" ht="29.950000" customHeight="1">
      <c r="A74" s="4" t="s">
        <v>277</v>
      </c>
      <c r="B74" s="2" t="s">
        <v>36</v>
      </c>
      <c r="C74" s="2" t="s">
        <v>151</v>
      </c>
      <c r="D74" s="3" t="s">
        <v>670</v>
      </c>
      <c r="E74" s="11" t="s">
        <v>684</v>
      </c>
      <c r="F74" s="4">
        <v>20190020626</v>
      </c>
      <c r="G74" s="4" t="s">
        <v>343</v>
      </c>
      <c r="H74" s="5">
        <f>G74*0.6</f>
        <v>50.4</v>
      </c>
      <c r="I74" s="4" t="s">
        <v>529</v>
      </c>
      <c r="J74" s="5">
        <f>I74*0.4</f>
        <v>33.696</v>
      </c>
      <c r="K74" s="5">
        <f>H74+J74</f>
        <v>84.096</v>
      </c>
      <c r="L74" s="4" t="s">
        <v>277</v>
      </c>
    </row>
    <row r="75" spans="1:13" ht="29.950000" customHeight="1">
      <c r="A75" s="4" t="s">
        <v>324</v>
      </c>
      <c r="B75" s="2" t="s">
        <v>9</v>
      </c>
      <c r="C75" s="2" t="s">
        <v>151</v>
      </c>
      <c r="D75" s="3" t="s">
        <v>670</v>
      </c>
      <c r="E75" s="11" t="s">
        <v>684</v>
      </c>
      <c r="F75" s="4">
        <v>20190020631</v>
      </c>
      <c r="G75" s="4" t="s">
        <v>360</v>
      </c>
      <c r="H75" s="5">
        <f>G75*0.6</f>
        <v>50.1</v>
      </c>
      <c r="I75" s="4" t="s">
        <v>572</v>
      </c>
      <c r="J75" s="5">
        <f>I75*0.4</f>
        <v>31.592</v>
      </c>
      <c r="K75" s="5">
        <f>H75+J75</f>
        <v>81.692</v>
      </c>
      <c r="L75" s="4" t="s">
        <v>324</v>
      </c>
    </row>
    <row r="76" spans="1:13" ht="29.950000" customHeight="1">
      <c r="A76" s="4" t="s">
        <v>299</v>
      </c>
      <c r="B76" s="2" t="s">
        <v>129</v>
      </c>
      <c r="C76" s="2" t="s">
        <v>151</v>
      </c>
      <c r="D76" s="3" t="s">
        <v>670</v>
      </c>
      <c r="E76" s="11" t="s">
        <v>684</v>
      </c>
      <c r="F76" s="4">
        <v>20190020515</v>
      </c>
      <c r="G76" s="4" t="s">
        <v>360</v>
      </c>
      <c r="H76" s="5">
        <f>G76*0.6</f>
        <v>50.1</v>
      </c>
      <c r="I76" s="4" t="s">
        <v>459</v>
      </c>
      <c r="J76" s="5">
        <v>0</v>
      </c>
      <c r="K76" s="5">
        <f>H76+J76</f>
        <v>50.1</v>
      </c>
      <c r="L76" s="4" t="s">
        <v>299</v>
      </c>
    </row>
    <row r="77" spans="1:13" ht="29.950000" customHeight="1">
      <c r="A77" s="4"/>
      <c r="D77" s="3"/>
      <c r="E77" s="11"/>
      <c r="H77" s="5"/>
      <c r="I77" s="4"/>
      <c r="J77" s="5"/>
      <c r="K77" s="5"/>
      <c r="L77" s="4"/>
    </row>
    <row r="78" spans="1:13" ht="29.950000" customHeight="1">
      <c r="A78" s="4" t="s">
        <v>663</v>
      </c>
      <c r="B78" s="2" t="s">
        <v>235</v>
      </c>
      <c r="C78" s="2" t="s">
        <v>205</v>
      </c>
      <c r="D78" s="3" t="s">
        <v>670</v>
      </c>
      <c r="E78" s="4" t="s">
        <v>685</v>
      </c>
      <c r="F78" s="4">
        <v>20190020207</v>
      </c>
      <c r="G78" s="4" t="s">
        <v>274</v>
      </c>
      <c r="H78" s="5">
        <f>G78*0.6</f>
        <v>40.8</v>
      </c>
      <c r="I78" s="4" t="s">
        <v>544</v>
      </c>
      <c r="J78" s="5">
        <f>I78*0.4</f>
        <v>35.36</v>
      </c>
      <c r="K78" s="5">
        <f>H78+J78</f>
        <v>76.16</v>
      </c>
      <c r="L78" s="4" t="s">
        <v>663</v>
      </c>
    </row>
    <row r="79" spans="1:13" ht="29.950000" customHeight="1">
      <c r="A79" s="4" t="s">
        <v>664</v>
      </c>
      <c r="B79" s="2" t="s">
        <v>47</v>
      </c>
      <c r="C79" s="2" t="s">
        <v>151</v>
      </c>
      <c r="D79" s="3" t="s">
        <v>670</v>
      </c>
      <c r="E79" s="4" t="s">
        <v>685</v>
      </c>
      <c r="F79" s="4">
        <v>20190020222</v>
      </c>
      <c r="G79" s="4" t="s">
        <v>298</v>
      </c>
      <c r="H79" s="5">
        <f>G79*0.6</f>
        <v>38.28</v>
      </c>
      <c r="I79" s="4" t="s">
        <v>533</v>
      </c>
      <c r="J79" s="5">
        <f>I79*0.4</f>
        <v>36.352</v>
      </c>
      <c r="K79" s="5">
        <f>H79+J79</f>
        <v>74.632</v>
      </c>
      <c r="L79" s="4" t="s">
        <v>664</v>
      </c>
    </row>
    <row r="80" spans="1:13" ht="29.950000" customHeight="1">
      <c r="A80" s="4" t="s">
        <v>301</v>
      </c>
      <c r="B80" s="2" t="s">
        <v>103</v>
      </c>
      <c r="C80" s="2" t="s">
        <v>205</v>
      </c>
      <c r="D80" s="3" t="s">
        <v>670</v>
      </c>
      <c r="E80" s="4" t="s">
        <v>685</v>
      </c>
      <c r="F80" s="4">
        <v>20190020134</v>
      </c>
      <c r="G80" s="4" t="s">
        <v>284</v>
      </c>
      <c r="H80" s="5">
        <f>G80*0.6</f>
        <v>37.8</v>
      </c>
      <c r="I80" s="4" t="s">
        <v>547</v>
      </c>
      <c r="J80" s="5">
        <f>I80*0.4</f>
        <v>36.168</v>
      </c>
      <c r="K80" s="5">
        <f>H80+J80</f>
        <v>73.968</v>
      </c>
      <c r="L80" s="4" t="s">
        <v>301</v>
      </c>
    </row>
    <row r="81" spans="1:12" ht="29.950000" customHeight="1">
      <c r="A81" s="4" t="s">
        <v>280</v>
      </c>
      <c r="B81" s="2" t="s">
        <v>28</v>
      </c>
      <c r="C81" s="2" t="s">
        <v>151</v>
      </c>
      <c r="D81" s="3" t="s">
        <v>670</v>
      </c>
      <c r="E81" s="4" t="s">
        <v>685</v>
      </c>
      <c r="F81" s="4">
        <v>20190020316</v>
      </c>
      <c r="G81" s="4" t="s">
        <v>318</v>
      </c>
      <c r="H81" s="5">
        <f>G81*0.6</f>
        <v>37.2</v>
      </c>
      <c r="I81" s="4" t="s">
        <v>537</v>
      </c>
      <c r="J81" s="5">
        <f>I81*0.4</f>
        <v>36.056</v>
      </c>
      <c r="K81" s="5">
        <f>H81+J81</f>
        <v>73.256</v>
      </c>
      <c r="L81" s="4" t="s">
        <v>280</v>
      </c>
    </row>
    <row r="82" spans="1:12" ht="29.950000" customHeight="1">
      <c r="A82" s="4" t="s">
        <v>321</v>
      </c>
      <c r="B82" s="2" t="s">
        <v>65</v>
      </c>
      <c r="C82" s="2" t="s">
        <v>151</v>
      </c>
      <c r="D82" s="3" t="s">
        <v>670</v>
      </c>
      <c r="E82" s="4" t="s">
        <v>685</v>
      </c>
      <c r="F82" s="4">
        <v>20190020301</v>
      </c>
      <c r="G82" s="4" t="s">
        <v>276</v>
      </c>
      <c r="H82" s="5">
        <f>G82*0.6</f>
        <v>38.4</v>
      </c>
      <c r="I82" s="4" t="s">
        <v>550</v>
      </c>
      <c r="J82" s="5">
        <f>I82*0.4</f>
        <v>34.632</v>
      </c>
      <c r="K82" s="5">
        <f>H82+J82</f>
        <v>73.032</v>
      </c>
      <c r="L82" s="4" t="s">
        <v>321</v>
      </c>
    </row>
    <row r="83" spans="1:12" ht="29.950000" customHeight="1">
      <c r="A83" s="4" t="s">
        <v>277</v>
      </c>
      <c r="B83" s="2" t="s">
        <v>68</v>
      </c>
      <c r="C83" s="2" t="s">
        <v>151</v>
      </c>
      <c r="D83" s="3" t="s">
        <v>670</v>
      </c>
      <c r="E83" s="4" t="s">
        <v>685</v>
      </c>
      <c r="F83" s="4">
        <v>20190020302</v>
      </c>
      <c r="G83" s="4" t="s">
        <v>306</v>
      </c>
      <c r="H83" s="5">
        <f>G83*0.6</f>
        <v>36.96</v>
      </c>
      <c r="I83" s="4" t="s">
        <v>532</v>
      </c>
      <c r="J83" s="5">
        <f>I83*0.4</f>
        <v>35.944</v>
      </c>
      <c r="K83" s="5">
        <f>H83+J83</f>
        <v>72.904</v>
      </c>
      <c r="L83" s="4" t="s">
        <v>277</v>
      </c>
    </row>
    <row r="84" spans="1:12" ht="29.950000" customHeight="1">
      <c r="A84" s="4" t="s">
        <v>324</v>
      </c>
      <c r="B84" s="2" t="s">
        <v>200</v>
      </c>
      <c r="C84" s="2" t="s">
        <v>151</v>
      </c>
      <c r="D84" s="3" t="s">
        <v>670</v>
      </c>
      <c r="E84" s="4" t="s">
        <v>685</v>
      </c>
      <c r="F84" s="4">
        <v>20190020129</v>
      </c>
      <c r="G84" s="4" t="s">
        <v>279</v>
      </c>
      <c r="H84" s="5">
        <f>G84*0.6</f>
        <v>39.06</v>
      </c>
      <c r="I84" s="4" t="s">
        <v>539</v>
      </c>
      <c r="J84" s="5">
        <f>I84*0.4</f>
        <v>33.704</v>
      </c>
      <c r="K84" s="5">
        <f>H84+J84</f>
        <v>72.764</v>
      </c>
      <c r="L84" s="4" t="s">
        <v>324</v>
      </c>
    </row>
    <row r="85" spans="1:12" ht="29.950000" customHeight="1">
      <c r="A85" s="4" t="s">
        <v>299</v>
      </c>
      <c r="B85" s="2" t="s">
        <v>216</v>
      </c>
      <c r="C85" s="2" t="s">
        <v>151</v>
      </c>
      <c r="D85" s="3" t="s">
        <v>670</v>
      </c>
      <c r="E85" s="4" t="s">
        <v>685</v>
      </c>
      <c r="F85" s="4">
        <v>20190020105</v>
      </c>
      <c r="G85" s="4" t="s">
        <v>256</v>
      </c>
      <c r="H85" s="5">
        <f>G85*0.6</f>
        <v>36.66</v>
      </c>
      <c r="I85" s="4" t="s">
        <v>542</v>
      </c>
      <c r="J85" s="5">
        <f>I85*0.4</f>
        <v>35.992</v>
      </c>
      <c r="K85" s="5">
        <f>H85+J85</f>
        <v>72.652</v>
      </c>
      <c r="L85" s="4" t="s">
        <v>299</v>
      </c>
    </row>
    <row r="86" spans="1:12" ht="29.950000" customHeight="1">
      <c r="A86" s="4" t="s">
        <v>285</v>
      </c>
      <c r="B86" s="2" t="s">
        <v>17</v>
      </c>
      <c r="C86" s="2" t="s">
        <v>151</v>
      </c>
      <c r="D86" s="3" t="s">
        <v>670</v>
      </c>
      <c r="E86" s="4" t="s">
        <v>685</v>
      </c>
      <c r="F86" s="4">
        <v>20190020214</v>
      </c>
      <c r="G86" s="4" t="s">
        <v>296</v>
      </c>
      <c r="H86" s="5">
        <f>G86*0.6</f>
        <v>35.88</v>
      </c>
      <c r="I86" s="4" t="s">
        <v>535</v>
      </c>
      <c r="J86" s="5">
        <f>I86*0.4</f>
        <v>36.232</v>
      </c>
      <c r="K86" s="5">
        <f>H86+J86</f>
        <v>72.112</v>
      </c>
      <c r="L86" s="4" t="s">
        <v>285</v>
      </c>
    </row>
    <row r="87" spans="1:12" ht="29.950000" customHeight="1">
      <c r="A87" s="4" t="s">
        <v>313</v>
      </c>
      <c r="B87" s="2" t="s">
        <v>69</v>
      </c>
      <c r="C87" s="2" t="s">
        <v>151</v>
      </c>
      <c r="D87" s="3" t="s">
        <v>670</v>
      </c>
      <c r="E87" s="4" t="s">
        <v>685</v>
      </c>
      <c r="F87" s="4">
        <v>20190020303</v>
      </c>
      <c r="G87" s="4" t="s">
        <v>308</v>
      </c>
      <c r="H87" s="5">
        <f>G87*0.6</f>
        <v>36.9</v>
      </c>
      <c r="I87" s="4" t="s">
        <v>541</v>
      </c>
      <c r="J87" s="5">
        <f>I87*0.4</f>
        <v>34.808</v>
      </c>
      <c r="K87" s="5">
        <f>H87+J87</f>
        <v>71.708</v>
      </c>
      <c r="L87" s="4" t="s">
        <v>313</v>
      </c>
    </row>
    <row r="88" spans="1:12" ht="29.950000" customHeight="1">
      <c r="A88" s="4" t="s">
        <v>319</v>
      </c>
      <c r="B88" s="2" t="s">
        <v>132</v>
      </c>
      <c r="C88" s="2" t="s">
        <v>151</v>
      </c>
      <c r="D88" s="3" t="s">
        <v>670</v>
      </c>
      <c r="E88" s="4" t="s">
        <v>685</v>
      </c>
      <c r="F88" s="4">
        <v>20190020124</v>
      </c>
      <c r="G88" s="4" t="s">
        <v>458</v>
      </c>
      <c r="H88" s="5">
        <f>G88*0.6</f>
        <v>40.8</v>
      </c>
      <c r="I88" s="4" t="s">
        <v>551</v>
      </c>
      <c r="J88" s="5">
        <f>I88*0.4</f>
        <v>30.824</v>
      </c>
      <c r="K88" s="5">
        <f>H88+J88</f>
        <v>71.624</v>
      </c>
      <c r="L88" s="4" t="s">
        <v>319</v>
      </c>
    </row>
    <row r="89" spans="1:12" ht="29.950000" customHeight="1">
      <c r="A89" s="4" t="s">
        <v>307</v>
      </c>
      <c r="B89" s="2" t="s">
        <v>199</v>
      </c>
      <c r="C89" s="2" t="s">
        <v>151</v>
      </c>
      <c r="D89" s="3" t="s">
        <v>670</v>
      </c>
      <c r="E89" s="4" t="s">
        <v>685</v>
      </c>
      <c r="F89" s="4">
        <v>20190020127</v>
      </c>
      <c r="G89" s="4" t="s">
        <v>276</v>
      </c>
      <c r="H89" s="5">
        <f>G89*0.6</f>
        <v>38.4</v>
      </c>
      <c r="I89" s="4" t="s">
        <v>540</v>
      </c>
      <c r="J89" s="5">
        <f>I89*0.4</f>
        <v>32.84</v>
      </c>
      <c r="K89" s="5">
        <f>H89+J89</f>
        <v>71.24</v>
      </c>
      <c r="L89" s="4" t="s">
        <v>307</v>
      </c>
    </row>
    <row r="90" spans="1:12" ht="29.950000" customHeight="1">
      <c r="A90" s="4" t="s">
        <v>309</v>
      </c>
      <c r="B90" s="2" t="s">
        <v>170</v>
      </c>
      <c r="C90" s="2" t="s">
        <v>151</v>
      </c>
      <c r="D90" s="3" t="s">
        <v>670</v>
      </c>
      <c r="E90" s="4" t="s">
        <v>685</v>
      </c>
      <c r="F90" s="4">
        <v>20190020114</v>
      </c>
      <c r="G90" s="4" t="s">
        <v>256</v>
      </c>
      <c r="H90" s="5">
        <f>G90*0.6</f>
        <v>36.66</v>
      </c>
      <c r="I90" s="4" t="s">
        <v>545</v>
      </c>
      <c r="J90" s="5">
        <f>I90*0.4</f>
        <v>34.536</v>
      </c>
      <c r="K90" s="5">
        <f>H90+J90</f>
        <v>71.196</v>
      </c>
      <c r="L90" s="4" t="s">
        <v>309</v>
      </c>
    </row>
    <row r="91" spans="1:12" ht="29.950000" customHeight="1">
      <c r="A91" s="4" t="s">
        <v>257</v>
      </c>
      <c r="B91" s="2" t="s">
        <v>226</v>
      </c>
      <c r="C91" s="2" t="s">
        <v>205</v>
      </c>
      <c r="D91" s="3" t="s">
        <v>670</v>
      </c>
      <c r="E91" s="4" t="s">
        <v>685</v>
      </c>
      <c r="F91" s="4">
        <v>20190020201</v>
      </c>
      <c r="G91" s="4" t="s">
        <v>260</v>
      </c>
      <c r="H91" s="5">
        <f>G91*0.6</f>
        <v>36</v>
      </c>
      <c r="I91" s="4" t="s">
        <v>543</v>
      </c>
      <c r="J91" s="5">
        <f>I91*0.4</f>
        <v>35.008</v>
      </c>
      <c r="K91" s="5">
        <f>H91+J91</f>
        <v>71.008</v>
      </c>
      <c r="L91" s="4" t="s">
        <v>257</v>
      </c>
    </row>
    <row r="92" spans="1:12" ht="29.950000" customHeight="1">
      <c r="A92" s="4" t="s">
        <v>335</v>
      </c>
      <c r="B92" s="2" t="s">
        <v>76</v>
      </c>
      <c r="C92" s="2" t="s">
        <v>151</v>
      </c>
      <c r="D92" s="3" t="s">
        <v>670</v>
      </c>
      <c r="E92" s="4" t="s">
        <v>685</v>
      </c>
      <c r="F92" s="4">
        <v>20190020304</v>
      </c>
      <c r="G92" s="4" t="s">
        <v>310</v>
      </c>
      <c r="H92" s="5">
        <f>G92*0.6</f>
        <v>35.7</v>
      </c>
      <c r="I92" s="4" t="s">
        <v>524</v>
      </c>
      <c r="J92" s="5">
        <f>I92*0.4</f>
        <v>34.648</v>
      </c>
      <c r="K92" s="5">
        <f>H92+J92</f>
        <v>70.348</v>
      </c>
      <c r="L92" s="4" t="s">
        <v>335</v>
      </c>
    </row>
    <row r="93" spans="1:12" ht="29.950000" customHeight="1">
      <c r="A93" s="4" t="s">
        <v>316</v>
      </c>
      <c r="B93" s="2" t="s">
        <v>159</v>
      </c>
      <c r="C93" s="2" t="s">
        <v>151</v>
      </c>
      <c r="D93" s="3" t="s">
        <v>670</v>
      </c>
      <c r="E93" s="4" t="s">
        <v>685</v>
      </c>
      <c r="F93" s="4">
        <v>20190020311</v>
      </c>
      <c r="G93" s="4" t="s">
        <v>315</v>
      </c>
      <c r="H93" s="5">
        <f>G93*0.6</f>
        <v>36.24</v>
      </c>
      <c r="I93" s="4" t="s">
        <v>546</v>
      </c>
      <c r="J93" s="5">
        <f>I93*0.4</f>
        <v>33.248</v>
      </c>
      <c r="K93" s="5">
        <f>H93+J93</f>
        <v>69.488</v>
      </c>
      <c r="L93" s="4" t="s">
        <v>316</v>
      </c>
    </row>
    <row r="94" spans="1:12" ht="29.950000" customHeight="1">
      <c r="A94" s="4" t="s">
        <v>261</v>
      </c>
      <c r="B94" s="2" t="s">
        <v>48</v>
      </c>
      <c r="C94" s="2" t="s">
        <v>151</v>
      </c>
      <c r="D94" s="3" t="s">
        <v>670</v>
      </c>
      <c r="E94" s="4" t="s">
        <v>685</v>
      </c>
      <c r="F94" s="4">
        <v>20190020224</v>
      </c>
      <c r="G94" s="4" t="s">
        <v>300</v>
      </c>
      <c r="H94" s="5">
        <f>G94*0.6</f>
        <v>39.18</v>
      </c>
      <c r="I94" s="4" t="s">
        <v>548</v>
      </c>
      <c r="J94" s="5">
        <f>I94*0.4</f>
        <v>29.792</v>
      </c>
      <c r="K94" s="5">
        <f>H94+J94</f>
        <v>68.972</v>
      </c>
      <c r="L94" s="4" t="s">
        <v>261</v>
      </c>
    </row>
    <row r="95" spans="1:12" ht="29.950000" customHeight="1">
      <c r="A95" s="4" t="s">
        <v>376</v>
      </c>
      <c r="B95" s="2" t="s">
        <v>130</v>
      </c>
      <c r="C95" s="2" t="s">
        <v>151</v>
      </c>
      <c r="D95" s="3" t="s">
        <v>670</v>
      </c>
      <c r="E95" s="4" t="s">
        <v>685</v>
      </c>
      <c r="F95" s="4">
        <v>20190020123</v>
      </c>
      <c r="G95" s="4" t="s">
        <v>270</v>
      </c>
      <c r="H95" s="5">
        <f>G95*0.6</f>
        <v>35.58</v>
      </c>
      <c r="I95" s="4" t="s">
        <v>549</v>
      </c>
      <c r="J95" s="5">
        <f>I95*0.4</f>
        <v>32.736</v>
      </c>
      <c r="K95" s="5">
        <f>H95+J95</f>
        <v>68.316</v>
      </c>
      <c r="L95" s="4" t="s">
        <v>376</v>
      </c>
    </row>
    <row r="96" spans="1:12" ht="29.950000" customHeight="1">
      <c r="A96" s="4" t="s">
        <v>297</v>
      </c>
      <c r="B96" s="2" t="s">
        <v>154</v>
      </c>
      <c r="C96" s="2" t="s">
        <v>151</v>
      </c>
      <c r="D96" s="3" t="s">
        <v>670</v>
      </c>
      <c r="E96" s="4" t="s">
        <v>685</v>
      </c>
      <c r="F96" s="4">
        <v>20190020308</v>
      </c>
      <c r="G96" s="4" t="s">
        <v>312</v>
      </c>
      <c r="H96" s="5">
        <f>G96*0.6</f>
        <v>37.68</v>
      </c>
      <c r="I96" s="4" t="s">
        <v>536</v>
      </c>
      <c r="J96" s="5">
        <f>I96*0.4</f>
        <v>29.544</v>
      </c>
      <c r="K96" s="5">
        <f>H96+J96</f>
        <v>67.224</v>
      </c>
      <c r="L96" s="4" t="s">
        <v>297</v>
      </c>
    </row>
    <row r="97" spans="1:12" ht="29.950000" customHeight="1">
      <c r="A97" s="4" t="s">
        <v>294</v>
      </c>
      <c r="B97" s="2" t="s">
        <v>120</v>
      </c>
      <c r="C97" s="2" t="s">
        <v>151</v>
      </c>
      <c r="D97" s="3" t="s">
        <v>670</v>
      </c>
      <c r="E97" s="4" t="s">
        <v>685</v>
      </c>
      <c r="F97" s="4">
        <v>20190020211</v>
      </c>
      <c r="G97" s="4" t="s">
        <v>293</v>
      </c>
      <c r="H97" s="5">
        <f>G97*0.6</f>
        <v>35.76</v>
      </c>
      <c r="I97" s="4" t="s">
        <v>534</v>
      </c>
      <c r="J97" s="5">
        <f>I97*0.4</f>
        <v>30.704</v>
      </c>
      <c r="K97" s="5">
        <f>H97+J97</f>
        <v>66.464</v>
      </c>
      <c r="L97" s="4" t="s">
        <v>294</v>
      </c>
    </row>
    <row r="98" spans="1:12" ht="29.950000" customHeight="1">
      <c r="A98" s="4" t="s">
        <v>311</v>
      </c>
      <c r="B98" s="2" t="s">
        <v>160</v>
      </c>
      <c r="C98" s="2" t="s">
        <v>151</v>
      </c>
      <c r="D98" s="3" t="s">
        <v>670</v>
      </c>
      <c r="E98" s="4" t="s">
        <v>685</v>
      </c>
      <c r="F98" s="4">
        <v>20190020107</v>
      </c>
      <c r="G98" s="4" t="s">
        <v>260</v>
      </c>
      <c r="H98" s="5">
        <f>G98*0.6</f>
        <v>36</v>
      </c>
      <c r="I98" s="4" t="s">
        <v>538</v>
      </c>
      <c r="J98" s="5">
        <f>I98*0.4</f>
        <v>30.368</v>
      </c>
      <c r="K98" s="5">
        <f>H98+J98</f>
        <v>66.368</v>
      </c>
      <c r="L98" s="4" t="s">
        <v>311</v>
      </c>
    </row>
    <row r="99" spans="1:12" ht="29.950000" customHeight="1">
      <c r="A99" s="4" t="s">
        <v>271</v>
      </c>
      <c r="B99" s="2" t="s">
        <v>40</v>
      </c>
      <c r="C99" s="2" t="s">
        <v>151</v>
      </c>
      <c r="D99" s="3" t="s">
        <v>670</v>
      </c>
      <c r="E99" s="4" t="s">
        <v>685</v>
      </c>
      <c r="F99" s="4">
        <v>20190020118</v>
      </c>
      <c r="G99" s="4" t="s">
        <v>270</v>
      </c>
      <c r="H99" s="5">
        <f>G99*0.6</f>
        <v>35.58</v>
      </c>
      <c r="I99" s="4" t="s">
        <v>459</v>
      </c>
      <c r="J99" s="5">
        <v>0</v>
      </c>
      <c r="K99" s="5">
        <f>H99+J99</f>
        <v>35.58</v>
      </c>
      <c r="L99" s="4" t="s">
        <v>271</v>
      </c>
    </row>
    <row r="100" spans="1:12" ht="29.950000" customHeight="1">
      <c r="A100" s="4" t="s">
        <v>359</v>
      </c>
      <c r="B100" s="2" t="s">
        <v>8</v>
      </c>
      <c r="C100" s="2" t="s">
        <v>151</v>
      </c>
      <c r="D100" s="3" t="s">
        <v>670</v>
      </c>
      <c r="E100" s="4" t="s">
        <v>685</v>
      </c>
      <c r="F100" s="4">
        <v>20190020320</v>
      </c>
      <c r="G100" s="4" t="s">
        <v>320</v>
      </c>
      <c r="H100" s="5">
        <f>G100*0.6</f>
        <v>38.46</v>
      </c>
      <c r="I100" s="4" t="s">
        <v>460</v>
      </c>
      <c r="J100" s="5">
        <v>0</v>
      </c>
      <c r="K100" s="5">
        <f>H100+J100</f>
        <v>38.46</v>
      </c>
      <c r="L100" s="4" t="s">
        <v>359</v>
      </c>
    </row>
    <row r="101" spans="1:12" ht="29.950000" customHeight="1">
      <c r="A101" s="4"/>
      <c r="D101" s="3"/>
      <c r="H101" s="5"/>
      <c r="I101" s="4"/>
      <c r="J101" s="5"/>
      <c r="K101" s="5"/>
      <c r="L101" s="4"/>
    </row>
    <row r="102" spans="1:12" ht="29.950000" customHeight="1">
      <c r="A102" s="4" t="s">
        <v>663</v>
      </c>
      <c r="B102" s="2" t="s">
        <v>61</v>
      </c>
      <c r="C102" s="2" t="s">
        <v>151</v>
      </c>
      <c r="D102" s="3" t="s">
        <v>670</v>
      </c>
      <c r="E102" s="4" t="s">
        <v>686</v>
      </c>
      <c r="F102" s="4">
        <v>20190021017</v>
      </c>
      <c r="G102" s="4" t="s">
        <v>380</v>
      </c>
      <c r="H102" s="5">
        <f>G102*0.6</f>
        <v>48.96</v>
      </c>
      <c r="I102" s="4" t="s">
        <v>561</v>
      </c>
      <c r="J102" s="5">
        <f>I102*0.4</f>
        <v>35.808</v>
      </c>
      <c r="K102" s="5">
        <f>H102+J102</f>
        <v>84.768</v>
      </c>
      <c r="L102" s="4" t="s">
        <v>663</v>
      </c>
    </row>
    <row r="103" spans="1:12" ht="29.950000" customHeight="1">
      <c r="A103" s="4" t="s">
        <v>664</v>
      </c>
      <c r="B103" s="2" t="s">
        <v>233</v>
      </c>
      <c r="C103" s="2" t="s">
        <v>151</v>
      </c>
      <c r="D103" s="3" t="s">
        <v>670</v>
      </c>
      <c r="E103" s="4" t="s">
        <v>686</v>
      </c>
      <c r="F103" s="4">
        <v>20190021009</v>
      </c>
      <c r="G103" s="4" t="s">
        <v>333</v>
      </c>
      <c r="H103" s="5">
        <f>G103*0.6</f>
        <v>46.74</v>
      </c>
      <c r="I103" s="4" t="s">
        <v>563</v>
      </c>
      <c r="J103" s="5">
        <f>I103*0.4</f>
        <v>36.656</v>
      </c>
      <c r="K103" s="5">
        <f>H103+J103</f>
        <v>83.396</v>
      </c>
      <c r="L103" s="4" t="s">
        <v>664</v>
      </c>
    </row>
    <row r="104" spans="1:12" ht="29.950000" customHeight="1">
      <c r="A104" s="4" t="s">
        <v>301</v>
      </c>
      <c r="B104" s="2" t="s">
        <v>133</v>
      </c>
      <c r="C104" s="2" t="s">
        <v>151</v>
      </c>
      <c r="D104" s="3" t="s">
        <v>670</v>
      </c>
      <c r="E104" s="4" t="s">
        <v>686</v>
      </c>
      <c r="F104" s="4">
        <v>20190021005</v>
      </c>
      <c r="G104" s="4" t="s">
        <v>407</v>
      </c>
      <c r="H104" s="5">
        <f>G104*0.6</f>
        <v>46.14</v>
      </c>
      <c r="I104" s="4" t="s">
        <v>476</v>
      </c>
      <c r="J104" s="5">
        <f>I104*0.4</f>
        <v>36.376</v>
      </c>
      <c r="K104" s="5">
        <f>H104+J104</f>
        <v>82.516</v>
      </c>
      <c r="L104" s="4" t="s">
        <v>301</v>
      </c>
    </row>
    <row r="105" spans="1:12" ht="29.950000" customHeight="1">
      <c r="A105" s="4" t="s">
        <v>280</v>
      </c>
      <c r="B105" s="2" t="s">
        <v>143</v>
      </c>
      <c r="C105" s="2" t="s">
        <v>151</v>
      </c>
      <c r="D105" s="3" t="s">
        <v>670</v>
      </c>
      <c r="E105" s="4" t="s">
        <v>686</v>
      </c>
      <c r="F105" s="4">
        <v>20190021013</v>
      </c>
      <c r="G105" s="4" t="s">
        <v>352</v>
      </c>
      <c r="H105" s="5">
        <f>G105*0.6</f>
        <v>46.5</v>
      </c>
      <c r="I105" s="4" t="s">
        <v>562</v>
      </c>
      <c r="J105" s="5">
        <f>I105*0.4</f>
        <v>34.248</v>
      </c>
      <c r="K105" s="5">
        <f>H105+J105</f>
        <v>80.748</v>
      </c>
      <c r="L105" s="4" t="s">
        <v>280</v>
      </c>
    </row>
    <row r="106" spans="1:12" ht="29.950000" customHeight="1">
      <c r="A106" s="4" t="s">
        <v>321</v>
      </c>
      <c r="B106" s="2" t="s">
        <v>229</v>
      </c>
      <c r="C106" s="2" t="s">
        <v>151</v>
      </c>
      <c r="D106" s="3" t="s">
        <v>670</v>
      </c>
      <c r="E106" s="4" t="s">
        <v>686</v>
      </c>
      <c r="F106" s="4">
        <v>20190021008</v>
      </c>
      <c r="G106" s="4" t="s">
        <v>404</v>
      </c>
      <c r="H106" s="5">
        <f>G106*0.6</f>
        <v>46.38</v>
      </c>
      <c r="I106" s="4" t="s">
        <v>459</v>
      </c>
      <c r="J106" s="5">
        <v>0</v>
      </c>
      <c r="K106" s="5">
        <f>H106+J106</f>
        <v>46.38</v>
      </c>
      <c r="L106" s="4" t="s">
        <v>321</v>
      </c>
    </row>
    <row r="107" spans="1:12" ht="29.950000" customHeight="1">
      <c r="A107" s="4" t="s">
        <v>277</v>
      </c>
      <c r="B107" s="2" t="s">
        <v>52</v>
      </c>
      <c r="C107" s="2" t="s">
        <v>151</v>
      </c>
      <c r="D107" s="3" t="s">
        <v>670</v>
      </c>
      <c r="E107" s="4" t="s">
        <v>686</v>
      </c>
      <c r="F107" s="4">
        <v>20190021015</v>
      </c>
      <c r="G107" s="4" t="s">
        <v>404</v>
      </c>
      <c r="H107" s="5">
        <f>G107*0.6</f>
        <v>46.38</v>
      </c>
      <c r="I107" s="4" t="s">
        <v>459</v>
      </c>
      <c r="J107" s="5">
        <v>0</v>
      </c>
      <c r="K107" s="5">
        <f>H107+J107</f>
        <v>46.38</v>
      </c>
      <c r="L107" s="4" t="s">
        <v>277</v>
      </c>
    </row>
    <row r="108" spans="1:12" ht="29.950000" customHeight="1">
      <c r="A108" s="4"/>
      <c r="B108" s="2"/>
      <c r="C108" s="2"/>
      <c r="D108" s="3"/>
      <c r="H108" s="5"/>
      <c r="I108" s="4"/>
      <c r="J108" s="5"/>
      <c r="K108" s="5"/>
      <c r="L108" s="4"/>
    </row>
    <row r="109" spans="1:12" ht="29.950000" customHeight="1">
      <c r="A109" s="4" t="s">
        <v>663</v>
      </c>
      <c r="B109" s="2" t="s">
        <v>202</v>
      </c>
      <c r="C109" s="2" t="s">
        <v>151</v>
      </c>
      <c r="D109" s="9" t="s">
        <v>671</v>
      </c>
      <c r="E109" s="4" t="s">
        <v>687</v>
      </c>
      <c r="F109" s="4">
        <v>20190022010</v>
      </c>
      <c r="G109" s="4" t="s">
        <v>439</v>
      </c>
      <c r="H109" s="5">
        <f>G109*0.6</f>
        <v>50.64</v>
      </c>
      <c r="I109" s="4" t="s">
        <v>611</v>
      </c>
      <c r="J109" s="5">
        <f>I109*0.4</f>
        <v>36.88</v>
      </c>
      <c r="K109" s="5">
        <f>H109+J109</f>
        <v>87.52</v>
      </c>
      <c r="L109" s="4" t="s">
        <v>663</v>
      </c>
    </row>
    <row r="110" spans="1:12" ht="29.950000" customHeight="1">
      <c r="A110" s="4" t="s">
        <v>664</v>
      </c>
      <c r="B110" s="2" t="s">
        <v>142</v>
      </c>
      <c r="C110" s="2" t="s">
        <v>151</v>
      </c>
      <c r="D110" s="9" t="s">
        <v>671</v>
      </c>
      <c r="E110" s="4" t="s">
        <v>687</v>
      </c>
      <c r="F110" s="4">
        <v>20190022017</v>
      </c>
      <c r="G110" s="4" t="s">
        <v>369</v>
      </c>
      <c r="H110" s="5">
        <f>G110*0.6</f>
        <v>47.88</v>
      </c>
      <c r="I110" s="4" t="s">
        <v>661</v>
      </c>
      <c r="J110" s="5">
        <f>I110*0.4</f>
        <v>34.64</v>
      </c>
      <c r="K110" s="5">
        <f>H110+J110</f>
        <v>82.52</v>
      </c>
      <c r="L110" s="4" t="s">
        <v>664</v>
      </c>
    </row>
    <row r="111" spans="1:12" ht="29.950000" customHeight="1">
      <c r="A111" s="4"/>
      <c r="D111" s="9"/>
      <c r="H111" s="5"/>
      <c r="I111" s="4"/>
      <c r="J111" s="5"/>
      <c r="K111" s="5"/>
      <c r="L111" s="4"/>
    </row>
    <row r="112" spans="1:12" ht="29.950000" customHeight="1">
      <c r="A112" s="4" t="s">
        <v>663</v>
      </c>
      <c r="B112" s="2" t="s">
        <v>215</v>
      </c>
      <c r="C112" s="2" t="s">
        <v>205</v>
      </c>
      <c r="D112" s="9" t="s">
        <v>671</v>
      </c>
      <c r="E112" s="4" t="s">
        <v>688</v>
      </c>
      <c r="F112" s="4">
        <v>20190021101</v>
      </c>
      <c r="G112" s="4" t="s">
        <v>415</v>
      </c>
      <c r="H112" s="5">
        <f>G112*0.6</f>
        <v>53.22</v>
      </c>
      <c r="I112" s="4" t="s">
        <v>594</v>
      </c>
      <c r="J112" s="5">
        <f>I112*0.4</f>
        <v>35.496</v>
      </c>
      <c r="K112" s="5">
        <f>H112+J112</f>
        <v>88.716</v>
      </c>
      <c r="L112" s="4" t="s">
        <v>663</v>
      </c>
    </row>
    <row r="113" spans="1:12" ht="29.950000" customHeight="1">
      <c r="A113" s="4" t="s">
        <v>664</v>
      </c>
      <c r="B113" s="2" t="s">
        <v>211</v>
      </c>
      <c r="C113" s="2" t="s">
        <v>151</v>
      </c>
      <c r="D113" s="9" t="s">
        <v>671</v>
      </c>
      <c r="E113" s="4" t="s">
        <v>688</v>
      </c>
      <c r="F113" s="4">
        <v>20190021031</v>
      </c>
      <c r="G113" s="4" t="s">
        <v>413</v>
      </c>
      <c r="H113" s="5">
        <f>G113*0.6</f>
        <v>50.52</v>
      </c>
      <c r="I113" s="4" t="s">
        <v>597</v>
      </c>
      <c r="J113" s="5">
        <f>I113*0.4</f>
        <v>38.144</v>
      </c>
      <c r="K113" s="5">
        <f>H113+J113</f>
        <v>88.664</v>
      </c>
      <c r="L113" s="4" t="s">
        <v>664</v>
      </c>
    </row>
    <row r="114" spans="1:12" ht="29.950000" customHeight="1">
      <c r="A114" s="4" t="s">
        <v>301</v>
      </c>
      <c r="B114" s="2" t="s">
        <v>230</v>
      </c>
      <c r="C114" s="2" t="s">
        <v>205</v>
      </c>
      <c r="D114" s="9" t="s">
        <v>671</v>
      </c>
      <c r="E114" s="4" t="s">
        <v>688</v>
      </c>
      <c r="F114" s="4">
        <v>20190021133</v>
      </c>
      <c r="G114" s="4" t="s">
        <v>421</v>
      </c>
      <c r="H114" s="5">
        <f>G114*0.6</f>
        <v>52.56</v>
      </c>
      <c r="I114" s="4" t="s">
        <v>585</v>
      </c>
      <c r="J114" s="5">
        <f>I114*0.4</f>
        <v>35.608</v>
      </c>
      <c r="K114" s="5">
        <f>H114+J114</f>
        <v>88.168</v>
      </c>
      <c r="L114" s="4" t="s">
        <v>301</v>
      </c>
    </row>
    <row r="115" spans="1:12" ht="29.950000" customHeight="1">
      <c r="A115" s="4" t="s">
        <v>280</v>
      </c>
      <c r="B115" s="2" t="s">
        <v>209</v>
      </c>
      <c r="C115" s="2" t="s">
        <v>151</v>
      </c>
      <c r="D115" s="9" t="s">
        <v>671</v>
      </c>
      <c r="E115" s="4" t="s">
        <v>688</v>
      </c>
      <c r="F115" s="4">
        <v>20190021027</v>
      </c>
      <c r="G115" s="4" t="s">
        <v>412</v>
      </c>
      <c r="H115" s="5">
        <f>G115*0.6</f>
        <v>47.76</v>
      </c>
      <c r="I115" s="4" t="s">
        <v>576</v>
      </c>
      <c r="J115" s="5">
        <f>I115*0.4</f>
        <v>37.36</v>
      </c>
      <c r="K115" s="5">
        <f>H115+J115</f>
        <v>85.12</v>
      </c>
      <c r="L115" s="4" t="s">
        <v>280</v>
      </c>
    </row>
    <row r="116" spans="1:12" ht="29.950000" customHeight="1">
      <c r="A116" s="4" t="s">
        <v>321</v>
      </c>
      <c r="B116" s="2" t="s">
        <v>60</v>
      </c>
      <c r="C116" s="2" t="s">
        <v>151</v>
      </c>
      <c r="D116" s="9" t="s">
        <v>671</v>
      </c>
      <c r="E116" s="4" t="s">
        <v>688</v>
      </c>
      <c r="F116" s="4">
        <v>20190021305</v>
      </c>
      <c r="G116" s="4" t="s">
        <v>417</v>
      </c>
      <c r="H116" s="5">
        <f>G116*0.6</f>
        <v>49.92</v>
      </c>
      <c r="I116" s="4" t="s">
        <v>571</v>
      </c>
      <c r="J116" s="5">
        <f>I116*0.4</f>
        <v>34.272</v>
      </c>
      <c r="K116" s="5">
        <f>H116+J116</f>
        <v>84.192</v>
      </c>
      <c r="L116" s="4" t="s">
        <v>321</v>
      </c>
    </row>
    <row r="117" spans="1:12" ht="29.950000" customHeight="1">
      <c r="A117" s="4" t="s">
        <v>277</v>
      </c>
      <c r="B117" s="2" t="s">
        <v>54</v>
      </c>
      <c r="C117" s="2" t="s">
        <v>151</v>
      </c>
      <c r="D117" s="9" t="s">
        <v>671</v>
      </c>
      <c r="E117" s="4" t="s">
        <v>688</v>
      </c>
      <c r="F117" s="4">
        <v>20190021304</v>
      </c>
      <c r="G117" s="4" t="s">
        <v>426</v>
      </c>
      <c r="H117" s="5">
        <f>G117*0.6</f>
        <v>44.94</v>
      </c>
      <c r="I117" s="4" t="s">
        <v>580</v>
      </c>
      <c r="J117" s="5">
        <f>I117*0.4</f>
        <v>38.712</v>
      </c>
      <c r="K117" s="5">
        <f>H117+J117</f>
        <v>83.652</v>
      </c>
      <c r="L117" s="4" t="s">
        <v>277</v>
      </c>
    </row>
    <row r="118" spans="1:12" ht="29.950000" customHeight="1">
      <c r="A118" s="4" t="s">
        <v>324</v>
      </c>
      <c r="B118" s="2" t="s">
        <v>90</v>
      </c>
      <c r="C118" s="2" t="s">
        <v>151</v>
      </c>
      <c r="D118" s="9" t="s">
        <v>671</v>
      </c>
      <c r="E118" s="4" t="s">
        <v>688</v>
      </c>
      <c r="F118" s="4">
        <v>20190021122</v>
      </c>
      <c r="G118" s="4" t="s">
        <v>418</v>
      </c>
      <c r="H118" s="5">
        <f>G118*0.6</f>
        <v>46.62</v>
      </c>
      <c r="I118" s="4" t="s">
        <v>537</v>
      </c>
      <c r="J118" s="5">
        <f>I118*0.4</f>
        <v>36.056</v>
      </c>
      <c r="K118" s="5">
        <f>H118+J118</f>
        <v>82.676</v>
      </c>
      <c r="L118" s="4" t="s">
        <v>324</v>
      </c>
    </row>
    <row r="119" spans="1:12" ht="29.950000" customHeight="1">
      <c r="A119" s="4" t="s">
        <v>299</v>
      </c>
      <c r="B119" s="2" t="s">
        <v>22</v>
      </c>
      <c r="C119" s="2" t="s">
        <v>205</v>
      </c>
      <c r="D119" s="9" t="s">
        <v>671</v>
      </c>
      <c r="E119" s="4" t="s">
        <v>688</v>
      </c>
      <c r="F119" s="4">
        <v>20190021320</v>
      </c>
      <c r="G119" s="4" t="s">
        <v>427</v>
      </c>
      <c r="H119" s="5">
        <f>G119*0.6</f>
        <v>45.42</v>
      </c>
      <c r="I119" s="4" t="s">
        <v>583</v>
      </c>
      <c r="J119" s="5">
        <f>I119*0.4</f>
        <v>37.208</v>
      </c>
      <c r="K119" s="5">
        <f>H119+J119</f>
        <v>82.628</v>
      </c>
      <c r="L119" s="4" t="s">
        <v>299</v>
      </c>
    </row>
    <row r="120" spans="1:12" ht="29.950000" customHeight="1">
      <c r="A120" s="4" t="s">
        <v>285</v>
      </c>
      <c r="B120" s="2" t="s">
        <v>95</v>
      </c>
      <c r="C120" s="2" t="s">
        <v>151</v>
      </c>
      <c r="D120" s="9" t="s">
        <v>671</v>
      </c>
      <c r="E120" s="4" t="s">
        <v>688</v>
      </c>
      <c r="F120" s="4">
        <v>20190021124</v>
      </c>
      <c r="G120" s="4" t="s">
        <v>410</v>
      </c>
      <c r="H120" s="5">
        <f>G120*0.6</f>
        <v>44.76</v>
      </c>
      <c r="I120" s="4" t="s">
        <v>590</v>
      </c>
      <c r="J120" s="5">
        <f>I120*0.4</f>
        <v>36.568</v>
      </c>
      <c r="K120" s="5">
        <f>H120+J120</f>
        <v>81.328</v>
      </c>
      <c r="L120" s="4" t="s">
        <v>285</v>
      </c>
    </row>
    <row r="121" spans="1:12" ht="29.950000" customHeight="1">
      <c r="A121" s="4" t="s">
        <v>313</v>
      </c>
      <c r="B121" s="2" t="s">
        <v>158</v>
      </c>
      <c r="C121" s="2" t="s">
        <v>151</v>
      </c>
      <c r="D121" s="9" t="s">
        <v>671</v>
      </c>
      <c r="E121" s="4" t="s">
        <v>688</v>
      </c>
      <c r="F121" s="4">
        <v>20190021317</v>
      </c>
      <c r="G121" s="4" t="s">
        <v>410</v>
      </c>
      <c r="H121" s="5">
        <f>G121*0.6</f>
        <v>44.76</v>
      </c>
      <c r="I121" s="4" t="s">
        <v>592</v>
      </c>
      <c r="J121" s="5">
        <f>I121*0.4</f>
        <v>36.184</v>
      </c>
      <c r="K121" s="5">
        <f>H121+J121</f>
        <v>80.944</v>
      </c>
      <c r="L121" s="4" t="s">
        <v>313</v>
      </c>
    </row>
    <row r="122" spans="1:12" ht="29.950000" customHeight="1">
      <c r="A122" s="4" t="s">
        <v>319</v>
      </c>
      <c r="B122" s="2" t="s">
        <v>43</v>
      </c>
      <c r="C122" s="2" t="s">
        <v>151</v>
      </c>
      <c r="D122" s="9" t="s">
        <v>671</v>
      </c>
      <c r="E122" s="4" t="s">
        <v>688</v>
      </c>
      <c r="F122" s="4">
        <v>20190021113</v>
      </c>
      <c r="G122" s="4" t="s">
        <v>417</v>
      </c>
      <c r="H122" s="5">
        <f>G122*0.6</f>
        <v>49.92</v>
      </c>
      <c r="I122" s="4" t="s">
        <v>574</v>
      </c>
      <c r="J122" s="5">
        <f>I122*0.4</f>
        <v>29.84</v>
      </c>
      <c r="K122" s="5">
        <f>H122+J122</f>
        <v>79.76</v>
      </c>
      <c r="L122" s="4" t="s">
        <v>319</v>
      </c>
    </row>
    <row r="123" spans="1:12" ht="29.950000" customHeight="1">
      <c r="A123" s="4" t="s">
        <v>307</v>
      </c>
      <c r="B123" s="2" t="s">
        <v>78</v>
      </c>
      <c r="C123" s="2" t="s">
        <v>151</v>
      </c>
      <c r="D123" s="9" t="s">
        <v>671</v>
      </c>
      <c r="E123" s="4" t="s">
        <v>688</v>
      </c>
      <c r="F123" s="4">
        <v>20190021307</v>
      </c>
      <c r="G123" s="4" t="s">
        <v>366</v>
      </c>
      <c r="H123" s="5">
        <f>G123*0.6</f>
        <v>41.7</v>
      </c>
      <c r="I123" s="4" t="s">
        <v>575</v>
      </c>
      <c r="J123" s="5">
        <f>I123*0.4</f>
        <v>37.76</v>
      </c>
      <c r="K123" s="5">
        <f>H123+J123</f>
        <v>79.46</v>
      </c>
      <c r="L123" s="4" t="s">
        <v>307</v>
      </c>
    </row>
    <row r="124" spans="1:12" ht="29.950000" customHeight="1">
      <c r="A124" s="4" t="s">
        <v>309</v>
      </c>
      <c r="B124" s="2" t="s">
        <v>4</v>
      </c>
      <c r="C124" s="2" t="s">
        <v>151</v>
      </c>
      <c r="D124" s="9" t="s">
        <v>671</v>
      </c>
      <c r="E124" s="4" t="s">
        <v>688</v>
      </c>
      <c r="F124" s="4">
        <v>20190021328</v>
      </c>
      <c r="G124" s="4" t="s">
        <v>428</v>
      </c>
      <c r="H124" s="5">
        <f>G124*0.6</f>
        <v>40.38</v>
      </c>
      <c r="I124" s="4" t="s">
        <v>579</v>
      </c>
      <c r="J124" s="5">
        <f>I124*0.4</f>
        <v>37.848</v>
      </c>
      <c r="K124" s="5">
        <f>H124+J124</f>
        <v>78.228</v>
      </c>
      <c r="L124" s="4" t="s">
        <v>309</v>
      </c>
    </row>
    <row r="125" spans="1:12" ht="29.950000" customHeight="1">
      <c r="A125" s="4" t="s">
        <v>257</v>
      </c>
      <c r="B125" s="2" t="s">
        <v>176</v>
      </c>
      <c r="C125" s="2" t="s">
        <v>151</v>
      </c>
      <c r="D125" s="9" t="s">
        <v>671</v>
      </c>
      <c r="E125" s="4" t="s">
        <v>688</v>
      </c>
      <c r="F125" s="4">
        <v>20190021228</v>
      </c>
      <c r="G125" s="4" t="s">
        <v>353</v>
      </c>
      <c r="H125" s="5">
        <f>G125*0.6</f>
        <v>44.1</v>
      </c>
      <c r="I125" s="4" t="s">
        <v>578</v>
      </c>
      <c r="J125" s="5">
        <f>I125*0.4</f>
        <v>33.68</v>
      </c>
      <c r="K125" s="5">
        <f>H125+J125</f>
        <v>77.78</v>
      </c>
      <c r="L125" s="4" t="s">
        <v>257</v>
      </c>
    </row>
    <row r="126" spans="1:12" ht="29.950000" customHeight="1">
      <c r="A126" s="4" t="s">
        <v>335</v>
      </c>
      <c r="B126" s="2" t="s">
        <v>172</v>
      </c>
      <c r="C126" s="2" t="s">
        <v>151</v>
      </c>
      <c r="D126" s="9" t="s">
        <v>671</v>
      </c>
      <c r="E126" s="4" t="s">
        <v>688</v>
      </c>
      <c r="F126" s="4">
        <v>20190021225</v>
      </c>
      <c r="G126" s="4" t="s">
        <v>411</v>
      </c>
      <c r="H126" s="5">
        <f>G126*0.6</f>
        <v>43.02</v>
      </c>
      <c r="I126" s="4" t="s">
        <v>573</v>
      </c>
      <c r="J126" s="5">
        <f>I126*0.4</f>
        <v>34.72</v>
      </c>
      <c r="K126" s="5">
        <f>H126+J126</f>
        <v>77.74</v>
      </c>
      <c r="L126" s="4" t="s">
        <v>335</v>
      </c>
    </row>
    <row r="127" spans="1:12" ht="29.950000" customHeight="1">
      <c r="A127" s="4" t="s">
        <v>316</v>
      </c>
      <c r="B127" s="2" t="s">
        <v>192</v>
      </c>
      <c r="C127" s="2" t="s">
        <v>205</v>
      </c>
      <c r="D127" s="9" t="s">
        <v>671</v>
      </c>
      <c r="E127" s="4" t="s">
        <v>688</v>
      </c>
      <c r="F127" s="4">
        <v>20190021230</v>
      </c>
      <c r="G127" s="4" t="s">
        <v>366</v>
      </c>
      <c r="H127" s="5">
        <f>G127*0.6</f>
        <v>41.7</v>
      </c>
      <c r="I127" s="4" t="s">
        <v>589</v>
      </c>
      <c r="J127" s="5">
        <f>I127*0.4</f>
        <v>35.664</v>
      </c>
      <c r="K127" s="5">
        <f>H127+J127</f>
        <v>77.364</v>
      </c>
      <c r="L127" s="4" t="s">
        <v>316</v>
      </c>
    </row>
    <row r="128" spans="1:12" ht="29.950000" customHeight="1">
      <c r="A128" s="4" t="s">
        <v>261</v>
      </c>
      <c r="B128" s="2" t="s">
        <v>168</v>
      </c>
      <c r="C128" s="2" t="s">
        <v>151</v>
      </c>
      <c r="D128" s="9" t="s">
        <v>671</v>
      </c>
      <c r="E128" s="4" t="s">
        <v>688</v>
      </c>
      <c r="F128" s="4">
        <v>20190021104</v>
      </c>
      <c r="G128" s="4" t="s">
        <v>323</v>
      </c>
      <c r="H128" s="5">
        <f>G128*0.6</f>
        <v>42.18</v>
      </c>
      <c r="I128" s="4" t="s">
        <v>581</v>
      </c>
      <c r="J128" s="5">
        <f>I128*0.4</f>
        <v>35.128</v>
      </c>
      <c r="K128" s="5">
        <f>H128+J128</f>
        <v>77.308</v>
      </c>
      <c r="L128" s="4" t="s">
        <v>261</v>
      </c>
    </row>
    <row r="129" spans="1:12" ht="29.950000" customHeight="1">
      <c r="A129" s="4" t="s">
        <v>376</v>
      </c>
      <c r="B129" s="2" t="s">
        <v>214</v>
      </c>
      <c r="C129" s="2" t="s">
        <v>151</v>
      </c>
      <c r="D129" s="9" t="s">
        <v>671</v>
      </c>
      <c r="E129" s="4" t="s">
        <v>688</v>
      </c>
      <c r="F129" s="4">
        <v>20190021035</v>
      </c>
      <c r="G129" s="4" t="s">
        <v>414</v>
      </c>
      <c r="H129" s="5">
        <f>G129*0.6</f>
        <v>45.78</v>
      </c>
      <c r="I129" s="4" t="s">
        <v>555</v>
      </c>
      <c r="J129" s="5">
        <f>I129*0.4</f>
        <v>31.272</v>
      </c>
      <c r="K129" s="5">
        <f>H129+J129</f>
        <v>77.052</v>
      </c>
      <c r="L129" s="4" t="s">
        <v>376</v>
      </c>
    </row>
    <row r="130" spans="1:12" ht="29.950000" customHeight="1">
      <c r="A130" s="4" t="s">
        <v>297</v>
      </c>
      <c r="B130" s="2" t="s">
        <v>175</v>
      </c>
      <c r="C130" s="2" t="s">
        <v>205</v>
      </c>
      <c r="D130" s="9" t="s">
        <v>671</v>
      </c>
      <c r="E130" s="4" t="s">
        <v>688</v>
      </c>
      <c r="F130" s="4">
        <v>20190021227</v>
      </c>
      <c r="G130" s="4" t="s">
        <v>413</v>
      </c>
      <c r="H130" s="5">
        <f>G130*0.6</f>
        <v>50.52</v>
      </c>
      <c r="I130" s="4" t="s">
        <v>595</v>
      </c>
      <c r="J130" s="5">
        <f>I130*0.4</f>
        <v>26.16</v>
      </c>
      <c r="K130" s="5">
        <f>H130+J130</f>
        <v>76.68</v>
      </c>
      <c r="L130" s="4" t="s">
        <v>297</v>
      </c>
    </row>
    <row r="131" spans="1:12" ht="29.950000" customHeight="1">
      <c r="A131" s="4" t="s">
        <v>294</v>
      </c>
      <c r="B131" s="2" t="s">
        <v>109</v>
      </c>
      <c r="C131" s="2" t="s">
        <v>205</v>
      </c>
      <c r="D131" s="9" t="s">
        <v>671</v>
      </c>
      <c r="E131" s="4" t="s">
        <v>688</v>
      </c>
      <c r="F131" s="4">
        <v>20190021202</v>
      </c>
      <c r="G131" s="4" t="s">
        <v>423</v>
      </c>
      <c r="H131" s="5">
        <f>G131*0.6</f>
        <v>43.86</v>
      </c>
      <c r="I131" s="4" t="s">
        <v>588</v>
      </c>
      <c r="J131" s="5">
        <f>I131*0.4</f>
        <v>32.16</v>
      </c>
      <c r="K131" s="5">
        <f>H131+J131</f>
        <v>76.02</v>
      </c>
      <c r="L131" s="4" t="s">
        <v>294</v>
      </c>
    </row>
    <row r="132" spans="1:12" ht="29.950000" customHeight="1">
      <c r="A132" s="4" t="s">
        <v>311</v>
      </c>
      <c r="B132" s="2" t="s">
        <v>50</v>
      </c>
      <c r="C132" s="2" t="s">
        <v>151</v>
      </c>
      <c r="D132" s="9" t="s">
        <v>671</v>
      </c>
      <c r="E132" s="4" t="s">
        <v>688</v>
      </c>
      <c r="F132" s="4">
        <v>20190021303</v>
      </c>
      <c r="G132" s="4" t="s">
        <v>422</v>
      </c>
      <c r="H132" s="5">
        <f>G132*0.6</f>
        <v>37.98</v>
      </c>
      <c r="I132" s="4" t="s">
        <v>662</v>
      </c>
      <c r="J132" s="5">
        <f>I132*0.4</f>
        <v>38</v>
      </c>
      <c r="K132" s="5">
        <f>H132+J132</f>
        <v>75.98</v>
      </c>
      <c r="L132" s="4" t="s">
        <v>311</v>
      </c>
    </row>
    <row r="133" spans="1:12" ht="29.950000" customHeight="1">
      <c r="A133" s="4" t="s">
        <v>271</v>
      </c>
      <c r="B133" s="2" t="s">
        <v>144</v>
      </c>
      <c r="C133" s="2" t="s">
        <v>151</v>
      </c>
      <c r="D133" s="9" t="s">
        <v>671</v>
      </c>
      <c r="E133" s="4" t="s">
        <v>688</v>
      </c>
      <c r="F133" s="4">
        <v>20190021234</v>
      </c>
      <c r="G133" s="4" t="s">
        <v>425</v>
      </c>
      <c r="H133" s="5">
        <f>G133*0.6</f>
        <v>38.58</v>
      </c>
      <c r="I133" s="4" t="s">
        <v>489</v>
      </c>
      <c r="J133" s="5">
        <f>I133*0.4</f>
        <v>37.296</v>
      </c>
      <c r="K133" s="5">
        <f>H133+J133</f>
        <v>75.876</v>
      </c>
      <c r="L133" s="4" t="s">
        <v>271</v>
      </c>
    </row>
    <row r="134" spans="1:12" ht="29.950000" customHeight="1">
      <c r="A134" s="4" t="s">
        <v>359</v>
      </c>
      <c r="B134" s="2" t="s">
        <v>207</v>
      </c>
      <c r="C134" s="2" t="s">
        <v>151</v>
      </c>
      <c r="D134" s="9" t="s">
        <v>671</v>
      </c>
      <c r="E134" s="4" t="s">
        <v>688</v>
      </c>
      <c r="F134" s="4">
        <v>20190021026</v>
      </c>
      <c r="G134" s="4" t="s">
        <v>411</v>
      </c>
      <c r="H134" s="5">
        <f>G134*0.6</f>
        <v>43.02</v>
      </c>
      <c r="I134" s="4" t="s">
        <v>586</v>
      </c>
      <c r="J134" s="5">
        <f>I134*0.4</f>
        <v>32.6</v>
      </c>
      <c r="K134" s="5">
        <f>H134+J134</f>
        <v>75.62</v>
      </c>
      <c r="L134" s="4" t="s">
        <v>359</v>
      </c>
    </row>
    <row r="135" spans="1:12" ht="29.950000" customHeight="1">
      <c r="A135" s="4" t="s">
        <v>265</v>
      </c>
      <c r="B135" s="2" t="s">
        <v>96</v>
      </c>
      <c r="C135" s="2" t="s">
        <v>205</v>
      </c>
      <c r="D135" s="9" t="s">
        <v>671</v>
      </c>
      <c r="E135" s="4" t="s">
        <v>688</v>
      </c>
      <c r="F135" s="4">
        <v>20190021125</v>
      </c>
      <c r="G135" s="4" t="s">
        <v>419</v>
      </c>
      <c r="H135" s="5">
        <f>G135*0.6</f>
        <v>39.78</v>
      </c>
      <c r="I135" s="4" t="s">
        <v>543</v>
      </c>
      <c r="J135" s="5">
        <f>I135*0.4</f>
        <v>35.008</v>
      </c>
      <c r="K135" s="5">
        <f>H135+J135</f>
        <v>74.788</v>
      </c>
      <c r="L135" s="4" t="s">
        <v>265</v>
      </c>
    </row>
    <row r="136" spans="1:12" ht="29.950000" customHeight="1">
      <c r="A136" s="4" t="s">
        <v>371</v>
      </c>
      <c r="B136" s="2" t="s">
        <v>242</v>
      </c>
      <c r="C136" s="2" t="s">
        <v>151</v>
      </c>
      <c r="D136" s="9" t="s">
        <v>671</v>
      </c>
      <c r="E136" s="4" t="s">
        <v>688</v>
      </c>
      <c r="F136" s="4">
        <v>20190021105</v>
      </c>
      <c r="G136" s="4" t="s">
        <v>300</v>
      </c>
      <c r="H136" s="5">
        <f>G136*0.6</f>
        <v>39.18</v>
      </c>
      <c r="I136" s="4" t="s">
        <v>593</v>
      </c>
      <c r="J136" s="5">
        <f>I136*0.4</f>
        <v>34.976</v>
      </c>
      <c r="K136" s="5">
        <f>H136+J136</f>
        <v>74.156</v>
      </c>
      <c r="L136" s="4" t="s">
        <v>371</v>
      </c>
    </row>
    <row r="137" spans="1:12" ht="29.950000" customHeight="1">
      <c r="A137" s="4" t="s">
        <v>314</v>
      </c>
      <c r="B137" s="2" t="s">
        <v>232</v>
      </c>
      <c r="C137" s="2" t="s">
        <v>151</v>
      </c>
      <c r="D137" s="9" t="s">
        <v>671</v>
      </c>
      <c r="E137" s="4" t="s">
        <v>688</v>
      </c>
      <c r="F137" s="4">
        <v>20190021134</v>
      </c>
      <c r="G137" s="4" t="s">
        <v>422</v>
      </c>
      <c r="H137" s="5">
        <f>G137*0.6</f>
        <v>37.98</v>
      </c>
      <c r="I137" s="4" t="s">
        <v>577</v>
      </c>
      <c r="J137" s="5">
        <f>I137*0.4</f>
        <v>36.048</v>
      </c>
      <c r="K137" s="5">
        <f>H137+J137</f>
        <v>74.028</v>
      </c>
      <c r="L137" s="4" t="s">
        <v>314</v>
      </c>
    </row>
    <row r="138" spans="1:12" ht="29.950000" customHeight="1">
      <c r="A138" s="4" t="s">
        <v>258</v>
      </c>
      <c r="B138" s="2" t="s">
        <v>39</v>
      </c>
      <c r="C138" s="2" t="s">
        <v>151</v>
      </c>
      <c r="D138" s="9" t="s">
        <v>671</v>
      </c>
      <c r="E138" s="4" t="s">
        <v>688</v>
      </c>
      <c r="F138" s="4">
        <v>20190021110</v>
      </c>
      <c r="G138" s="4" t="s">
        <v>416</v>
      </c>
      <c r="H138" s="5">
        <f>G138*0.6</f>
        <v>38.52</v>
      </c>
      <c r="I138" s="4" t="s">
        <v>584</v>
      </c>
      <c r="J138" s="5">
        <f>I138*0.4</f>
        <v>34.912</v>
      </c>
      <c r="K138" s="5">
        <f>H138+J138</f>
        <v>73.432</v>
      </c>
      <c r="L138" s="4" t="s">
        <v>258</v>
      </c>
    </row>
    <row r="139" spans="1:12" ht="29.950000" customHeight="1">
      <c r="A139" s="4" t="s">
        <v>322</v>
      </c>
      <c r="B139" s="2" t="s">
        <v>81</v>
      </c>
      <c r="C139" s="2" t="s">
        <v>205</v>
      </c>
      <c r="D139" s="9" t="s">
        <v>671</v>
      </c>
      <c r="E139" s="4" t="s">
        <v>688</v>
      </c>
      <c r="F139" s="4">
        <v>20190021312</v>
      </c>
      <c r="G139" s="4" t="s">
        <v>408</v>
      </c>
      <c r="H139" s="5">
        <f>G139*0.6</f>
        <v>40.86</v>
      </c>
      <c r="I139" s="4" t="s">
        <v>596</v>
      </c>
      <c r="J139" s="5">
        <f>I139*0.4</f>
        <v>31.104</v>
      </c>
      <c r="K139" s="5">
        <f>H139+J139</f>
        <v>71.964</v>
      </c>
      <c r="L139" s="4" t="s">
        <v>322</v>
      </c>
    </row>
    <row r="140" spans="1:12" ht="29.950000" customHeight="1">
      <c r="A140" s="4" t="s">
        <v>290</v>
      </c>
      <c r="B140" s="2" t="s">
        <v>193</v>
      </c>
      <c r="C140" s="2" t="s">
        <v>151</v>
      </c>
      <c r="D140" s="9" t="s">
        <v>671</v>
      </c>
      <c r="E140" s="4" t="s">
        <v>688</v>
      </c>
      <c r="F140" s="4">
        <v>20190021117</v>
      </c>
      <c r="G140" s="4" t="s">
        <v>298</v>
      </c>
      <c r="H140" s="5">
        <f>G140*0.6</f>
        <v>38.28</v>
      </c>
      <c r="I140" s="4" t="s">
        <v>587</v>
      </c>
      <c r="J140" s="5">
        <f>I140*0.4</f>
        <v>31.704</v>
      </c>
      <c r="K140" s="5">
        <f>H140+J140</f>
        <v>69.984</v>
      </c>
      <c r="L140" s="4" t="s">
        <v>290</v>
      </c>
    </row>
    <row r="141" spans="1:12" ht="29.950000" customHeight="1">
      <c r="A141" s="4" t="s">
        <v>254</v>
      </c>
      <c r="B141" s="2" t="s">
        <v>246</v>
      </c>
      <c r="C141" s="2" t="s">
        <v>151</v>
      </c>
      <c r="D141" s="9" t="s">
        <v>671</v>
      </c>
      <c r="E141" s="4" t="s">
        <v>688</v>
      </c>
      <c r="F141" s="4">
        <v>20190021233</v>
      </c>
      <c r="G141" s="4" t="s">
        <v>424</v>
      </c>
      <c r="H141" s="5">
        <f>G141*0.6</f>
        <v>38.04</v>
      </c>
      <c r="I141" s="4" t="s">
        <v>591</v>
      </c>
      <c r="J141" s="5">
        <f>I141*0.4</f>
        <v>31.72</v>
      </c>
      <c r="K141" s="5">
        <f>H141+J141</f>
        <v>69.76</v>
      </c>
      <c r="L141" s="4" t="s">
        <v>254</v>
      </c>
    </row>
    <row r="142" spans="1:12" ht="29.950000" customHeight="1">
      <c r="A142" s="4" t="s">
        <v>386</v>
      </c>
      <c r="B142" s="2" t="s">
        <v>164</v>
      </c>
      <c r="C142" s="2" t="s">
        <v>151</v>
      </c>
      <c r="D142" s="9" t="s">
        <v>671</v>
      </c>
      <c r="E142" s="4" t="s">
        <v>688</v>
      </c>
      <c r="F142" s="4">
        <v>20190021222</v>
      </c>
      <c r="G142" s="4" t="s">
        <v>422</v>
      </c>
      <c r="H142" s="5">
        <f>G142*0.6</f>
        <v>37.98</v>
      </c>
      <c r="I142" s="4" t="s">
        <v>582</v>
      </c>
      <c r="J142" s="5">
        <f>I142*0.4</f>
        <v>31</v>
      </c>
      <c r="K142" s="5">
        <f>H142+J142</f>
        <v>68.98</v>
      </c>
      <c r="L142" s="4" t="s">
        <v>386</v>
      </c>
    </row>
    <row r="143" spans="1:12" ht="29.950000" customHeight="1">
      <c r="A143" s="4" t="s">
        <v>262</v>
      </c>
      <c r="B143" s="2" t="s">
        <v>121</v>
      </c>
      <c r="C143" s="2" t="s">
        <v>151</v>
      </c>
      <c r="D143" s="9" t="s">
        <v>671</v>
      </c>
      <c r="E143" s="4" t="s">
        <v>688</v>
      </c>
      <c r="F143" s="4">
        <v>20190021214</v>
      </c>
      <c r="G143" s="4" t="s">
        <v>403</v>
      </c>
      <c r="H143" s="5">
        <f>G143*0.6</f>
        <v>40.98</v>
      </c>
      <c r="I143" s="4" t="s">
        <v>459</v>
      </c>
      <c r="J143" s="5">
        <v>0</v>
      </c>
      <c r="K143" s="5">
        <f>H143+J143</f>
        <v>40.98</v>
      </c>
      <c r="L143" s="4" t="s">
        <v>262</v>
      </c>
    </row>
    <row r="144" spans="1:12" ht="29.950000" customHeight="1">
      <c r="A144" s="4"/>
      <c r="D144" s="9"/>
      <c r="H144" s="5"/>
      <c r="I144" s="4"/>
      <c r="J144" s="5"/>
      <c r="K144" s="5"/>
      <c r="L144" s="4"/>
    </row>
    <row r="145" spans="1:12" ht="29.950000" customHeight="1">
      <c r="A145" s="4" t="s">
        <v>663</v>
      </c>
      <c r="B145" s="2" t="s">
        <v>23</v>
      </c>
      <c r="C145" s="2" t="s">
        <v>151</v>
      </c>
      <c r="D145" s="9" t="s">
        <v>671</v>
      </c>
      <c r="E145" s="4" t="s">
        <v>689</v>
      </c>
      <c r="F145" s="4">
        <v>20190022432</v>
      </c>
      <c r="G145" s="4" t="s">
        <v>360</v>
      </c>
      <c r="H145" s="5">
        <f>G145*0.6</f>
        <v>50.1</v>
      </c>
      <c r="I145" s="4" t="s">
        <v>656</v>
      </c>
      <c r="J145" s="5">
        <f>I145*0.4</f>
        <v>36.48</v>
      </c>
      <c r="K145" s="5">
        <f>H145+J145</f>
        <v>86.58</v>
      </c>
      <c r="L145" s="4" t="s">
        <v>663</v>
      </c>
    </row>
    <row r="146" spans="1:12" ht="29.950000" customHeight="1">
      <c r="A146" s="4" t="s">
        <v>664</v>
      </c>
      <c r="B146" s="2" t="s">
        <v>52</v>
      </c>
      <c r="C146" s="2" t="s">
        <v>205</v>
      </c>
      <c r="D146" s="9" t="s">
        <v>671</v>
      </c>
      <c r="E146" s="4" t="s">
        <v>689</v>
      </c>
      <c r="F146" s="4">
        <v>20190022433</v>
      </c>
      <c r="G146" s="4" t="s">
        <v>337</v>
      </c>
      <c r="H146" s="5">
        <f>G146*0.6</f>
        <v>46.08</v>
      </c>
      <c r="I146" s="4" t="s">
        <v>658</v>
      </c>
      <c r="J146" s="5">
        <f>I146*0.4</f>
        <v>36.16</v>
      </c>
      <c r="K146" s="5">
        <f>H146+J146</f>
        <v>82.24</v>
      </c>
      <c r="L146" s="4" t="s">
        <v>664</v>
      </c>
    </row>
    <row r="147" spans="1:12" ht="29.950000" customHeight="1">
      <c r="A147" s="4" t="s">
        <v>301</v>
      </c>
      <c r="B147" s="2" t="s">
        <v>21</v>
      </c>
      <c r="C147" s="2" t="s">
        <v>205</v>
      </c>
      <c r="D147" s="9" t="s">
        <v>671</v>
      </c>
      <c r="E147" s="4" t="s">
        <v>689</v>
      </c>
      <c r="F147" s="4">
        <v>20190022431</v>
      </c>
      <c r="G147" s="4" t="s">
        <v>451</v>
      </c>
      <c r="H147" s="5">
        <f>G147*0.6</f>
        <v>45.24</v>
      </c>
      <c r="I147" s="4" t="s">
        <v>656</v>
      </c>
      <c r="J147" s="5">
        <f>I147*0.4</f>
        <v>36.48</v>
      </c>
      <c r="K147" s="5">
        <f>H147+J147</f>
        <v>81.72</v>
      </c>
      <c r="L147" s="4" t="s">
        <v>301</v>
      </c>
    </row>
    <row r="148" spans="1:12" ht="29.950000" customHeight="1">
      <c r="A148" s="4" t="s">
        <v>280</v>
      </c>
      <c r="B148" s="2" t="s">
        <v>147</v>
      </c>
      <c r="C148" s="2" t="s">
        <v>205</v>
      </c>
      <c r="D148" s="9" t="s">
        <v>671</v>
      </c>
      <c r="E148" s="4" t="s">
        <v>689</v>
      </c>
      <c r="F148" s="4">
        <v>20190022427</v>
      </c>
      <c r="G148" s="4" t="s">
        <v>436</v>
      </c>
      <c r="H148" s="5">
        <f>G148*0.6</f>
        <v>44.88</v>
      </c>
      <c r="I148" s="4" t="s">
        <v>657</v>
      </c>
      <c r="J148" s="5">
        <f>I148*0.4</f>
        <v>36.24</v>
      </c>
      <c r="K148" s="5">
        <f>H148+J148</f>
        <v>81.12</v>
      </c>
      <c r="L148" s="4" t="s">
        <v>280</v>
      </c>
    </row>
    <row r="149" spans="1:12" ht="29.950000" customHeight="1">
      <c r="A149" s="4" t="s">
        <v>321</v>
      </c>
      <c r="B149" s="2" t="s">
        <v>41</v>
      </c>
      <c r="C149" s="2" t="s">
        <v>151</v>
      </c>
      <c r="D149" s="9" t="s">
        <v>671</v>
      </c>
      <c r="E149" s="4" t="s">
        <v>689</v>
      </c>
      <c r="F149" s="4">
        <v>20190022421</v>
      </c>
      <c r="G149" s="4" t="s">
        <v>345</v>
      </c>
      <c r="H149" s="5">
        <f>G149*0.6</f>
        <v>43.26</v>
      </c>
      <c r="I149" s="4" t="s">
        <v>647</v>
      </c>
      <c r="J149" s="5">
        <f>I149*0.4</f>
        <v>36.4</v>
      </c>
      <c r="K149" s="5">
        <f>H149+J149</f>
        <v>79.66</v>
      </c>
      <c r="L149" s="4" t="s">
        <v>321</v>
      </c>
    </row>
    <row r="150" spans="1:12" ht="29.950000" customHeight="1">
      <c r="A150" s="4" t="s">
        <v>277</v>
      </c>
      <c r="B150" s="2" t="s">
        <v>2</v>
      </c>
      <c r="C150" s="2" t="s">
        <v>151</v>
      </c>
      <c r="D150" s="9" t="s">
        <v>671</v>
      </c>
      <c r="E150" s="4" t="s">
        <v>689</v>
      </c>
      <c r="F150" s="4">
        <v>20190022434</v>
      </c>
      <c r="G150" s="4" t="s">
        <v>452</v>
      </c>
      <c r="H150" s="5">
        <f>G150*0.6</f>
        <v>43.92</v>
      </c>
      <c r="I150" s="4" t="s">
        <v>654</v>
      </c>
      <c r="J150" s="5">
        <f>I150*0.4</f>
        <v>34.24</v>
      </c>
      <c r="K150" s="5">
        <f>H150+J150</f>
        <v>78.16</v>
      </c>
      <c r="L150" s="4" t="s">
        <v>277</v>
      </c>
    </row>
    <row r="151" spans="1:12" ht="29.950000" customHeight="1">
      <c r="A151" s="4"/>
      <c r="D151" s="9"/>
      <c r="H151" s="5"/>
      <c r="I151" s="4"/>
      <c r="J151" s="5"/>
      <c r="K151" s="5"/>
      <c r="L151" s="4"/>
    </row>
    <row r="152" spans="1:12" ht="29.950000" customHeight="1">
      <c r="A152" s="4" t="s">
        <v>663</v>
      </c>
      <c r="B152" s="2" t="s">
        <v>224</v>
      </c>
      <c r="C152" s="2" t="s">
        <v>205</v>
      </c>
      <c r="D152" s="9" t="s">
        <v>671</v>
      </c>
      <c r="E152" s="4" t="s">
        <v>690</v>
      </c>
      <c r="F152" s="4">
        <v>20190022033</v>
      </c>
      <c r="G152" s="4" t="s">
        <v>443</v>
      </c>
      <c r="H152" s="5">
        <f>G152*0.6</f>
        <v>38.64</v>
      </c>
      <c r="I152" s="4" t="s">
        <v>622</v>
      </c>
      <c r="J152" s="5">
        <f>I152*0.4</f>
        <v>32.92</v>
      </c>
      <c r="K152" s="5">
        <f>H152+J152</f>
        <v>71.56</v>
      </c>
      <c r="L152" s="4" t="s">
        <v>663</v>
      </c>
    </row>
    <row r="153" spans="1:12" ht="29.950000" customHeight="1">
      <c r="A153" s="4" t="s">
        <v>664</v>
      </c>
      <c r="B153" s="2" t="s">
        <v>140</v>
      </c>
      <c r="C153" s="2" t="s">
        <v>151</v>
      </c>
      <c r="D153" s="9" t="s">
        <v>671</v>
      </c>
      <c r="E153" s="4" t="s">
        <v>690</v>
      </c>
      <c r="F153" s="4">
        <v>20190022035</v>
      </c>
      <c r="G153" s="4" t="s">
        <v>444</v>
      </c>
      <c r="H153" s="5">
        <f>G153*0.6</f>
        <v>31.62</v>
      </c>
      <c r="I153" s="4" t="s">
        <v>621</v>
      </c>
      <c r="J153" s="5">
        <f>I153*0.4</f>
        <v>30.48</v>
      </c>
      <c r="K153" s="5">
        <f>H153+J153</f>
        <v>62.1</v>
      </c>
      <c r="L153" s="4" t="s">
        <v>664</v>
      </c>
    </row>
    <row r="154" spans="1:12" ht="29.950000" customHeight="1">
      <c r="A154" s="4"/>
      <c r="D154" s="9"/>
      <c r="H154" s="5"/>
      <c r="I154" s="4"/>
      <c r="J154" s="5"/>
      <c r="K154" s="5"/>
      <c r="L154" s="4"/>
    </row>
    <row r="155" spans="1:12" ht="29.950000" customHeight="1">
      <c r="A155" s="4" t="s">
        <v>663</v>
      </c>
      <c r="B155" s="2" t="s">
        <v>83</v>
      </c>
      <c r="C155" s="2" t="s">
        <v>151</v>
      </c>
      <c r="D155" s="9" t="s">
        <v>671</v>
      </c>
      <c r="E155" s="4" t="s">
        <v>691</v>
      </c>
      <c r="F155" s="4">
        <v>20190022235</v>
      </c>
      <c r="G155" s="4" t="s">
        <v>412</v>
      </c>
      <c r="H155" s="5">
        <f>G155*0.6</f>
        <v>47.76</v>
      </c>
      <c r="I155" s="4" t="s">
        <v>623</v>
      </c>
      <c r="J155" s="5">
        <f>I155*0.4</f>
        <v>37.52</v>
      </c>
      <c r="K155" s="5">
        <f>H155+J155</f>
        <v>85.28</v>
      </c>
      <c r="L155" s="4" t="s">
        <v>663</v>
      </c>
    </row>
    <row r="156" spans="1:12" ht="29.950000" customHeight="1">
      <c r="A156" s="4" t="s">
        <v>664</v>
      </c>
      <c r="B156" s="2" t="s">
        <v>217</v>
      </c>
      <c r="C156" s="2" t="s">
        <v>151</v>
      </c>
      <c r="D156" s="9" t="s">
        <v>671</v>
      </c>
      <c r="E156" s="4" t="s">
        <v>691</v>
      </c>
      <c r="F156" s="4">
        <v>20190022127</v>
      </c>
      <c r="G156" s="4" t="s">
        <v>381</v>
      </c>
      <c r="H156" s="5">
        <f>G156*0.6</f>
        <v>47.28</v>
      </c>
      <c r="I156" s="4" t="s">
        <v>613</v>
      </c>
      <c r="J156" s="5">
        <f>I156*0.4</f>
        <v>35.84</v>
      </c>
      <c r="K156" s="5">
        <f>H156+J156</f>
        <v>83.12</v>
      </c>
      <c r="L156" s="4" t="s">
        <v>664</v>
      </c>
    </row>
    <row r="157" spans="1:12" ht="29.950000" customHeight="1">
      <c r="A157" s="4" t="s">
        <v>301</v>
      </c>
      <c r="B157" s="2" t="s">
        <v>156</v>
      </c>
      <c r="C157" s="2" t="s">
        <v>151</v>
      </c>
      <c r="D157" s="9" t="s">
        <v>671</v>
      </c>
      <c r="E157" s="4" t="s">
        <v>691</v>
      </c>
      <c r="F157" s="4">
        <v>20190022302</v>
      </c>
      <c r="G157" s="4" t="s">
        <v>332</v>
      </c>
      <c r="H157" s="5">
        <f>G157*0.6</f>
        <v>45.18</v>
      </c>
      <c r="I157" s="4" t="s">
        <v>629</v>
      </c>
      <c r="J157" s="5">
        <f>I157*0.4</f>
        <v>36.64</v>
      </c>
      <c r="K157" s="5">
        <f>H157+J157</f>
        <v>81.82</v>
      </c>
      <c r="L157" s="4" t="s">
        <v>301</v>
      </c>
    </row>
    <row r="158" spans="1:12" ht="29.950000" customHeight="1">
      <c r="A158" s="4" t="s">
        <v>280</v>
      </c>
      <c r="B158" s="2" t="s">
        <v>236</v>
      </c>
      <c r="C158" s="2" t="s">
        <v>151</v>
      </c>
      <c r="D158" s="9" t="s">
        <v>671</v>
      </c>
      <c r="E158" s="4" t="s">
        <v>691</v>
      </c>
      <c r="F158" s="4">
        <v>20190022214</v>
      </c>
      <c r="G158" s="4" t="s">
        <v>401</v>
      </c>
      <c r="H158" s="5">
        <f>G158*0.6</f>
        <v>46.56</v>
      </c>
      <c r="I158" s="4" t="s">
        <v>627</v>
      </c>
      <c r="J158" s="5">
        <f>I158*0.4</f>
        <v>34.64</v>
      </c>
      <c r="K158" s="5">
        <f>H158+J158</f>
        <v>81.2</v>
      </c>
      <c r="L158" s="4" t="s">
        <v>280</v>
      </c>
    </row>
    <row r="159" spans="1:12" ht="29.950000" customHeight="1">
      <c r="A159" s="4" t="s">
        <v>321</v>
      </c>
      <c r="B159" s="2" t="s">
        <v>118</v>
      </c>
      <c r="C159" s="2" t="s">
        <v>151</v>
      </c>
      <c r="D159" s="9" t="s">
        <v>671</v>
      </c>
      <c r="E159" s="4" t="s">
        <v>691</v>
      </c>
      <c r="F159" s="4">
        <v>20190022218</v>
      </c>
      <c r="G159" s="4" t="s">
        <v>438</v>
      </c>
      <c r="H159" s="5">
        <f>G159*0.6</f>
        <v>44.46</v>
      </c>
      <c r="I159" s="4" t="s">
        <v>497</v>
      </c>
      <c r="J159" s="5">
        <f>I159*0.4</f>
        <v>35.76</v>
      </c>
      <c r="K159" s="5">
        <f>H159+J159</f>
        <v>80.22</v>
      </c>
      <c r="L159" s="4" t="s">
        <v>321</v>
      </c>
    </row>
    <row r="160" spans="1:12" ht="29.950000" customHeight="1">
      <c r="A160" s="4" t="s">
        <v>277</v>
      </c>
      <c r="B160" s="2" t="s">
        <v>87</v>
      </c>
      <c r="C160" s="2" t="s">
        <v>151</v>
      </c>
      <c r="D160" s="9" t="s">
        <v>671</v>
      </c>
      <c r="E160" s="4" t="s">
        <v>691</v>
      </c>
      <c r="F160" s="4">
        <v>20190022207</v>
      </c>
      <c r="G160" s="4" t="s">
        <v>354</v>
      </c>
      <c r="H160" s="5">
        <f>G160*0.6</f>
        <v>43.5</v>
      </c>
      <c r="I160" s="4" t="s">
        <v>632</v>
      </c>
      <c r="J160" s="5">
        <f>I160*0.4</f>
        <v>36.08</v>
      </c>
      <c r="K160" s="5">
        <f>H160+J160</f>
        <v>79.58</v>
      </c>
      <c r="L160" s="4" t="s">
        <v>277</v>
      </c>
    </row>
    <row r="161" spans="1:12" ht="29.950000" customHeight="1">
      <c r="A161" s="4" t="s">
        <v>324</v>
      </c>
      <c r="B161" s="2" t="s">
        <v>14</v>
      </c>
      <c r="C161" s="2" t="s">
        <v>151</v>
      </c>
      <c r="D161" s="9" t="s">
        <v>671</v>
      </c>
      <c r="E161" s="4" t="s">
        <v>691</v>
      </c>
      <c r="F161" s="4">
        <v>20190022222</v>
      </c>
      <c r="G161" s="4" t="s">
        <v>445</v>
      </c>
      <c r="H161" s="5">
        <f>G161*0.6</f>
        <v>43.8</v>
      </c>
      <c r="I161" s="4" t="s">
        <v>497</v>
      </c>
      <c r="J161" s="5">
        <f>I161*0.4</f>
        <v>35.76</v>
      </c>
      <c r="K161" s="5">
        <f>H161+J161</f>
        <v>79.56</v>
      </c>
      <c r="L161" s="4" t="s">
        <v>324</v>
      </c>
    </row>
    <row r="162" spans="1:12" ht="29.950000" customHeight="1">
      <c r="A162" s="4" t="s">
        <v>299</v>
      </c>
      <c r="B162" s="2" t="s">
        <v>173</v>
      </c>
      <c r="C162" s="2" t="s">
        <v>151</v>
      </c>
      <c r="D162" s="9" t="s">
        <v>671</v>
      </c>
      <c r="E162" s="4" t="s">
        <v>691</v>
      </c>
      <c r="F162" s="4">
        <v>20190022223</v>
      </c>
      <c r="G162" s="4" t="s">
        <v>399</v>
      </c>
      <c r="H162" s="5">
        <f>G162*0.6</f>
        <v>45</v>
      </c>
      <c r="I162" s="4" t="s">
        <v>628</v>
      </c>
      <c r="J162" s="5">
        <f>I162*0.4</f>
        <v>33.36</v>
      </c>
      <c r="K162" s="5">
        <f>H162+J162</f>
        <v>78.36</v>
      </c>
      <c r="L162" s="4" t="s">
        <v>299</v>
      </c>
    </row>
    <row r="163" spans="1:12" ht="29.950000" customHeight="1">
      <c r="A163" s="4" t="s">
        <v>285</v>
      </c>
      <c r="B163" s="2" t="s">
        <v>239</v>
      </c>
      <c r="C163" s="2" t="s">
        <v>151</v>
      </c>
      <c r="D163" s="9" t="s">
        <v>671</v>
      </c>
      <c r="E163" s="4" t="s">
        <v>691</v>
      </c>
      <c r="F163" s="4">
        <v>20190022216</v>
      </c>
      <c r="G163" s="4" t="s">
        <v>387</v>
      </c>
      <c r="H163" s="5">
        <f>G163*0.6</f>
        <v>41.58</v>
      </c>
      <c r="I163" s="4" t="s">
        <v>626</v>
      </c>
      <c r="J163" s="5">
        <f>I163*0.4</f>
        <v>36.32</v>
      </c>
      <c r="K163" s="5">
        <f>H163+J163</f>
        <v>77.9</v>
      </c>
      <c r="L163" s="4" t="s">
        <v>285</v>
      </c>
    </row>
    <row r="164" spans="1:12" ht="29.950000" customHeight="1">
      <c r="A164" s="4" t="s">
        <v>313</v>
      </c>
      <c r="B164" s="2" t="s">
        <v>231</v>
      </c>
      <c r="C164" s="2" t="s">
        <v>151</v>
      </c>
      <c r="D164" s="9" t="s">
        <v>671</v>
      </c>
      <c r="E164" s="4" t="s">
        <v>691</v>
      </c>
      <c r="F164" s="4">
        <v>20190022213</v>
      </c>
      <c r="G164" s="4" t="s">
        <v>366</v>
      </c>
      <c r="H164" s="5">
        <f>G164*0.6</f>
        <v>41.7</v>
      </c>
      <c r="I164" s="4" t="s">
        <v>631</v>
      </c>
      <c r="J164" s="5">
        <f>I164*0.4</f>
        <v>35.2</v>
      </c>
      <c r="K164" s="5">
        <f>H164+J164</f>
        <v>76.9</v>
      </c>
      <c r="L164" s="4" t="s">
        <v>313</v>
      </c>
    </row>
    <row r="165" spans="1:12" ht="29.950000" customHeight="1">
      <c r="A165" s="4" t="s">
        <v>319</v>
      </c>
      <c r="B165" s="2" t="s">
        <v>97</v>
      </c>
      <c r="C165" s="2" t="s">
        <v>151</v>
      </c>
      <c r="D165" s="9" t="s">
        <v>671</v>
      </c>
      <c r="E165" s="4" t="s">
        <v>691</v>
      </c>
      <c r="F165" s="4">
        <v>20190022209</v>
      </c>
      <c r="G165" s="4" t="s">
        <v>406</v>
      </c>
      <c r="H165" s="5">
        <f>G165*0.6</f>
        <v>42.48</v>
      </c>
      <c r="I165" s="4" t="s">
        <v>625</v>
      </c>
      <c r="J165" s="5">
        <f>I165*0.4</f>
        <v>33.84</v>
      </c>
      <c r="K165" s="5">
        <f>H165+J165</f>
        <v>76.32</v>
      </c>
      <c r="L165" s="4" t="s">
        <v>319</v>
      </c>
    </row>
    <row r="166" spans="1:12" ht="29.950000" customHeight="1">
      <c r="A166" s="4" t="s">
        <v>307</v>
      </c>
      <c r="B166" s="2" t="s">
        <v>131</v>
      </c>
      <c r="C166" s="2" t="s">
        <v>151</v>
      </c>
      <c r="D166" s="9" t="s">
        <v>671</v>
      </c>
      <c r="E166" s="4" t="s">
        <v>691</v>
      </c>
      <c r="F166" s="4">
        <v>20190022203</v>
      </c>
      <c r="G166" s="4" t="s">
        <v>429</v>
      </c>
      <c r="H166" s="5">
        <f>G166*0.6</f>
        <v>42.6</v>
      </c>
      <c r="I166" s="4" t="s">
        <v>496</v>
      </c>
      <c r="J166" s="5">
        <f>I166*0.4</f>
        <v>33.28</v>
      </c>
      <c r="K166" s="5">
        <f>H166+J166</f>
        <v>75.88</v>
      </c>
      <c r="L166" s="4" t="s">
        <v>307</v>
      </c>
    </row>
    <row r="167" spans="1:12" ht="29.950000" customHeight="1">
      <c r="A167" s="4" t="s">
        <v>309</v>
      </c>
      <c r="B167" s="2" t="s">
        <v>46</v>
      </c>
      <c r="C167" s="2" t="s">
        <v>151</v>
      </c>
      <c r="D167" s="9" t="s">
        <v>671</v>
      </c>
      <c r="E167" s="4" t="s">
        <v>691</v>
      </c>
      <c r="F167" s="4">
        <v>20190022228</v>
      </c>
      <c r="G167" s="4" t="s">
        <v>431</v>
      </c>
      <c r="H167" s="5">
        <f>G167*0.6</f>
        <v>42</v>
      </c>
      <c r="I167" s="4" t="s">
        <v>630</v>
      </c>
      <c r="J167" s="5">
        <f>I167*0.4</f>
        <v>33.44</v>
      </c>
      <c r="K167" s="5">
        <f>H167+J167</f>
        <v>75.44</v>
      </c>
      <c r="L167" s="4" t="s">
        <v>309</v>
      </c>
    </row>
    <row r="168" spans="1:12" ht="29.950000" customHeight="1">
      <c r="A168" s="4" t="s">
        <v>257</v>
      </c>
      <c r="B168" s="2" t="s">
        <v>240</v>
      </c>
      <c r="C168" s="2" t="s">
        <v>151</v>
      </c>
      <c r="D168" s="9" t="s">
        <v>671</v>
      </c>
      <c r="E168" s="4" t="s">
        <v>691</v>
      </c>
      <c r="F168" s="4">
        <v>20190022130</v>
      </c>
      <c r="G168" s="4" t="s">
        <v>392</v>
      </c>
      <c r="H168" s="5">
        <f>G168*0.6</f>
        <v>43.38</v>
      </c>
      <c r="I168" s="4" t="s">
        <v>624</v>
      </c>
      <c r="J168" s="5">
        <f>I168*0.4</f>
        <v>31.68</v>
      </c>
      <c r="K168" s="5">
        <f>H168+J168</f>
        <v>75.06</v>
      </c>
      <c r="L168" s="4" t="s">
        <v>257</v>
      </c>
    </row>
    <row r="169" spans="1:12" ht="29.950000" customHeight="1">
      <c r="A169" s="4"/>
      <c r="D169" s="9"/>
      <c r="H169" s="5"/>
      <c r="I169" s="4"/>
      <c r="J169" s="5"/>
      <c r="K169" s="5"/>
      <c r="L169" s="4"/>
    </row>
    <row r="170" spans="1:12" ht="29.950000" customHeight="1">
      <c r="A170" s="4" t="s">
        <v>663</v>
      </c>
      <c r="B170" s="2" t="s">
        <v>245</v>
      </c>
      <c r="C170" s="2" t="s">
        <v>151</v>
      </c>
      <c r="D170" s="9" t="s">
        <v>671</v>
      </c>
      <c r="E170" s="4" t="s">
        <v>692</v>
      </c>
      <c r="F170" s="4">
        <v>20190020826</v>
      </c>
      <c r="G170" s="4" t="s">
        <v>394</v>
      </c>
      <c r="H170" s="5">
        <f>G170*0.6</f>
        <v>52.98</v>
      </c>
      <c r="I170" s="4" t="s">
        <v>530</v>
      </c>
      <c r="J170" s="5">
        <f>I170*0.4</f>
        <v>33.664</v>
      </c>
      <c r="K170" s="5">
        <f>H170+J170</f>
        <v>86.644</v>
      </c>
      <c r="L170" s="4" t="s">
        <v>663</v>
      </c>
    </row>
    <row r="171" spans="1:12" ht="29.950000" customHeight="1">
      <c r="A171" s="4" t="s">
        <v>664</v>
      </c>
      <c r="B171" s="2" t="s">
        <v>127</v>
      </c>
      <c r="C171" s="2" t="s">
        <v>151</v>
      </c>
      <c r="D171" s="9" t="s">
        <v>671</v>
      </c>
      <c r="E171" s="4" t="s">
        <v>692</v>
      </c>
      <c r="F171" s="4">
        <v>20190020906</v>
      </c>
      <c r="G171" s="4" t="s">
        <v>397</v>
      </c>
      <c r="H171" s="5">
        <f>G171*0.6</f>
        <v>55.98</v>
      </c>
      <c r="I171" s="4" t="s">
        <v>527</v>
      </c>
      <c r="J171" s="5">
        <f>I171*0.4</f>
        <v>30.496</v>
      </c>
      <c r="K171" s="5">
        <f>H171+J171</f>
        <v>86.476</v>
      </c>
      <c r="L171" s="4" t="s">
        <v>664</v>
      </c>
    </row>
    <row r="172" spans="1:12" ht="29.950000" customHeight="1">
      <c r="A172" s="4" t="s">
        <v>301</v>
      </c>
      <c r="B172" s="2" t="s">
        <v>163</v>
      </c>
      <c r="C172" s="2" t="s">
        <v>151</v>
      </c>
      <c r="D172" s="9" t="s">
        <v>671</v>
      </c>
      <c r="E172" s="4" t="s">
        <v>692</v>
      </c>
      <c r="F172" s="4">
        <v>20190020824</v>
      </c>
      <c r="G172" s="4" t="s">
        <v>393</v>
      </c>
      <c r="H172" s="5">
        <f>G172*0.6</f>
        <v>52.2</v>
      </c>
      <c r="I172" s="4" t="s">
        <v>668</v>
      </c>
      <c r="J172" s="5">
        <f>I172*0.4</f>
        <v>34.184</v>
      </c>
      <c r="K172" s="5">
        <f>H172+J172</f>
        <v>86.384</v>
      </c>
      <c r="L172" s="4" t="s">
        <v>301</v>
      </c>
    </row>
    <row r="173" spans="1:12" ht="29.950000" customHeight="1">
      <c r="A173" s="4" t="s">
        <v>280</v>
      </c>
      <c r="B173" s="2" t="s">
        <v>196</v>
      </c>
      <c r="C173" s="2" t="s">
        <v>151</v>
      </c>
      <c r="D173" s="9" t="s">
        <v>671</v>
      </c>
      <c r="E173" s="4" t="s">
        <v>692</v>
      </c>
      <c r="F173" s="4">
        <v>20190020934</v>
      </c>
      <c r="G173" s="4" t="s">
        <v>405</v>
      </c>
      <c r="H173" s="5">
        <f>G173*0.6</f>
        <v>50.58</v>
      </c>
      <c r="I173" s="4" t="s">
        <v>521</v>
      </c>
      <c r="J173" s="5">
        <f>I173*0.4</f>
        <v>35.728</v>
      </c>
      <c r="K173" s="5">
        <f>H173+J173</f>
        <v>86.308</v>
      </c>
      <c r="L173" s="4" t="s">
        <v>280</v>
      </c>
    </row>
    <row r="174" spans="1:12" ht="29.950000" customHeight="1">
      <c r="A174" s="4" t="s">
        <v>321</v>
      </c>
      <c r="B174" s="2" t="s">
        <v>73</v>
      </c>
      <c r="C174" s="2" t="s">
        <v>151</v>
      </c>
      <c r="D174" s="9" t="s">
        <v>671</v>
      </c>
      <c r="E174" s="4" t="s">
        <v>692</v>
      </c>
      <c r="F174" s="4">
        <v>20190020916</v>
      </c>
      <c r="G174" s="4" t="s">
        <v>400</v>
      </c>
      <c r="H174" s="5">
        <f>G174*0.6</f>
        <v>51.3</v>
      </c>
      <c r="I174" s="4" t="s">
        <v>524</v>
      </c>
      <c r="J174" s="5">
        <f>I174*0.4</f>
        <v>34.648</v>
      </c>
      <c r="K174" s="5">
        <f>H174+J174</f>
        <v>85.948</v>
      </c>
      <c r="L174" s="4" t="s">
        <v>321</v>
      </c>
    </row>
    <row r="175" spans="1:12" ht="29.950000" customHeight="1">
      <c r="A175" s="4" t="s">
        <v>277</v>
      </c>
      <c r="B175" s="2" t="s">
        <v>126</v>
      </c>
      <c r="C175" s="2" t="s">
        <v>93</v>
      </c>
      <c r="D175" s="9" t="s">
        <v>671</v>
      </c>
      <c r="E175" s="4" t="s">
        <v>692</v>
      </c>
      <c r="F175" s="4">
        <v>20190020905</v>
      </c>
      <c r="G175" s="4" t="s">
        <v>384</v>
      </c>
      <c r="H175" s="5">
        <f>G175*0.6</f>
        <v>52.8</v>
      </c>
      <c r="I175" s="4" t="s">
        <v>525</v>
      </c>
      <c r="J175" s="5">
        <f>I175*0.4</f>
        <v>32.384</v>
      </c>
      <c r="K175" s="5">
        <f>H175+J175</f>
        <v>85.184</v>
      </c>
      <c r="L175" s="4" t="s">
        <v>277</v>
      </c>
    </row>
    <row r="176" spans="1:12" ht="29.950000" customHeight="1">
      <c r="A176" s="4" t="s">
        <v>324</v>
      </c>
      <c r="B176" s="2" t="s">
        <v>187</v>
      </c>
      <c r="C176" s="2" t="s">
        <v>151</v>
      </c>
      <c r="D176" s="9" t="s">
        <v>671</v>
      </c>
      <c r="E176" s="4" t="s">
        <v>692</v>
      </c>
      <c r="F176" s="4">
        <v>20190020908</v>
      </c>
      <c r="G176" s="4" t="s">
        <v>398</v>
      </c>
      <c r="H176" s="5">
        <f>G176*0.6</f>
        <v>50.88</v>
      </c>
      <c r="I176" s="4" t="s">
        <v>529</v>
      </c>
      <c r="J176" s="5">
        <f>I176*0.4</f>
        <v>33.696</v>
      </c>
      <c r="K176" s="5">
        <f>H176+J176</f>
        <v>84.576</v>
      </c>
      <c r="L176" s="4" t="s">
        <v>324</v>
      </c>
    </row>
    <row r="177" spans="1:12" ht="29.950000" customHeight="1">
      <c r="A177" s="4" t="s">
        <v>299</v>
      </c>
      <c r="B177" s="2" t="s">
        <v>248</v>
      </c>
      <c r="C177" s="2" t="s">
        <v>151</v>
      </c>
      <c r="D177" s="9" t="s">
        <v>671</v>
      </c>
      <c r="E177" s="4" t="s">
        <v>692</v>
      </c>
      <c r="F177" s="4">
        <v>20190020828</v>
      </c>
      <c r="G177" s="4" t="s">
        <v>395</v>
      </c>
      <c r="H177" s="5">
        <f>G177*0.6</f>
        <v>51.78</v>
      </c>
      <c r="I177" s="4" t="s">
        <v>526</v>
      </c>
      <c r="J177" s="5">
        <f>I177*0.4</f>
        <v>32.56</v>
      </c>
      <c r="K177" s="5">
        <f>H177+J177</f>
        <v>84.34</v>
      </c>
      <c r="L177" s="4" t="s">
        <v>299</v>
      </c>
    </row>
    <row r="178" spans="1:12" ht="29.950000" customHeight="1">
      <c r="A178" s="4" t="s">
        <v>285</v>
      </c>
      <c r="B178" s="2" t="s">
        <v>33</v>
      </c>
      <c r="C178" s="2" t="s">
        <v>151</v>
      </c>
      <c r="D178" s="9" t="s">
        <v>671</v>
      </c>
      <c r="E178" s="4" t="s">
        <v>692</v>
      </c>
      <c r="F178" s="4">
        <v>20190020929</v>
      </c>
      <c r="G178" s="4" t="s">
        <v>390</v>
      </c>
      <c r="H178" s="5">
        <f>G178*0.6</f>
        <v>49.38</v>
      </c>
      <c r="I178" s="4" t="s">
        <v>531</v>
      </c>
      <c r="J178" s="5">
        <f>I178*0.4</f>
        <v>33.944</v>
      </c>
      <c r="K178" s="5">
        <f>H178+J178</f>
        <v>83.324</v>
      </c>
      <c r="L178" s="4" t="s">
        <v>285</v>
      </c>
    </row>
    <row r="179" spans="1:12" ht="29.950000" customHeight="1">
      <c r="A179" s="4" t="s">
        <v>313</v>
      </c>
      <c r="B179" s="2" t="s">
        <v>195</v>
      </c>
      <c r="C179" s="2" t="s">
        <v>151</v>
      </c>
      <c r="D179" s="9" t="s">
        <v>671</v>
      </c>
      <c r="E179" s="4" t="s">
        <v>692</v>
      </c>
      <c r="F179" s="4">
        <v>20190020830</v>
      </c>
      <c r="G179" s="4" t="s">
        <v>340</v>
      </c>
      <c r="H179" s="5">
        <f>G179*0.6</f>
        <v>51.48</v>
      </c>
      <c r="I179" s="4" t="s">
        <v>523</v>
      </c>
      <c r="J179" s="5">
        <f>I179*0.4</f>
        <v>30.008</v>
      </c>
      <c r="K179" s="5">
        <f>H179+J179</f>
        <v>81.488</v>
      </c>
      <c r="L179" s="4" t="s">
        <v>313</v>
      </c>
    </row>
    <row r="180" spans="1:12" ht="29.950000" customHeight="1">
      <c r="A180" s="4" t="s">
        <v>319</v>
      </c>
      <c r="B180" s="2" t="s">
        <v>201</v>
      </c>
      <c r="C180" s="2" t="s">
        <v>151</v>
      </c>
      <c r="D180" s="9" t="s">
        <v>671</v>
      </c>
      <c r="E180" s="4" t="s">
        <v>692</v>
      </c>
      <c r="F180" s="4">
        <v>20190020832</v>
      </c>
      <c r="G180" s="4" t="s">
        <v>349</v>
      </c>
      <c r="H180" s="5">
        <f>G180*0.6</f>
        <v>53.28</v>
      </c>
      <c r="I180" s="4" t="s">
        <v>522</v>
      </c>
      <c r="J180" s="5">
        <f>I180*0.4</f>
        <v>28.184</v>
      </c>
      <c r="K180" s="5">
        <f>H180+J180</f>
        <v>81.464</v>
      </c>
      <c r="L180" s="4" t="s">
        <v>319</v>
      </c>
    </row>
    <row r="181" spans="1:12" ht="29.950000" customHeight="1">
      <c r="A181" s="4" t="s">
        <v>307</v>
      </c>
      <c r="B181" s="2" t="s">
        <v>210</v>
      </c>
      <c r="C181" s="2" t="s">
        <v>151</v>
      </c>
      <c r="D181" s="9" t="s">
        <v>671</v>
      </c>
      <c r="E181" s="4" t="s">
        <v>692</v>
      </c>
      <c r="F181" s="4">
        <v>20190020822</v>
      </c>
      <c r="G181" s="4" t="s">
        <v>368</v>
      </c>
      <c r="H181" s="5">
        <f>G181*0.6</f>
        <v>49.68</v>
      </c>
      <c r="I181" s="4" t="s">
        <v>528</v>
      </c>
      <c r="J181" s="5">
        <f>I181*0.4</f>
        <v>31.648</v>
      </c>
      <c r="K181" s="5">
        <f>H181+J181</f>
        <v>81.328</v>
      </c>
      <c r="L181" s="4" t="s">
        <v>307</v>
      </c>
    </row>
    <row r="182" spans="1:12" ht="29.950000" customHeight="1">
      <c r="A182" s="4" t="s">
        <v>309</v>
      </c>
      <c r="B182" s="2" t="s">
        <v>167</v>
      </c>
      <c r="C182" s="2" t="s">
        <v>151</v>
      </c>
      <c r="D182" s="9" t="s">
        <v>671</v>
      </c>
      <c r="E182" s="4" t="s">
        <v>692</v>
      </c>
      <c r="F182" s="4">
        <v>20190020825</v>
      </c>
      <c r="G182" s="4" t="s">
        <v>390</v>
      </c>
      <c r="H182" s="5">
        <f>G182*0.6</f>
        <v>49.38</v>
      </c>
      <c r="I182" s="4" t="s">
        <v>520</v>
      </c>
      <c r="J182" s="5">
        <f>I182*0.4</f>
        <v>30.176</v>
      </c>
      <c r="K182" s="5">
        <f>H182+J182</f>
        <v>79.556</v>
      </c>
      <c r="L182" s="4" t="s">
        <v>309</v>
      </c>
    </row>
    <row r="183" spans="1:12" ht="29.950000" customHeight="1">
      <c r="A183" s="4" t="s">
        <v>257</v>
      </c>
      <c r="B183" s="2" t="s">
        <v>117</v>
      </c>
      <c r="C183" s="2" t="s">
        <v>151</v>
      </c>
      <c r="D183" s="9" t="s">
        <v>671</v>
      </c>
      <c r="E183" s="4" t="s">
        <v>692</v>
      </c>
      <c r="F183" s="4">
        <v>20190020903</v>
      </c>
      <c r="G183" s="4" t="s">
        <v>396</v>
      </c>
      <c r="H183" s="5">
        <f>G183*0.6</f>
        <v>52.08</v>
      </c>
      <c r="I183" s="4" t="s">
        <v>459</v>
      </c>
      <c r="J183" s="5">
        <v>0</v>
      </c>
      <c r="K183" s="5">
        <f>H183+J183</f>
        <v>52.08</v>
      </c>
      <c r="L183" s="4" t="s">
        <v>257</v>
      </c>
    </row>
    <row r="184" spans="1:12" ht="29.950000" customHeight="1">
      <c r="A184" s="4" t="s">
        <v>335</v>
      </c>
      <c r="B184" s="2" t="s">
        <v>19</v>
      </c>
      <c r="C184" s="2" t="s">
        <v>151</v>
      </c>
      <c r="D184" s="9" t="s">
        <v>671</v>
      </c>
      <c r="E184" s="4" t="s">
        <v>692</v>
      </c>
      <c r="F184" s="4">
        <v>20190020922</v>
      </c>
      <c r="G184" s="4" t="s">
        <v>368</v>
      </c>
      <c r="H184" s="5">
        <f>G184*0.6</f>
        <v>49.68</v>
      </c>
      <c r="I184" s="4" t="s">
        <v>459</v>
      </c>
      <c r="J184" s="5">
        <v>0</v>
      </c>
      <c r="K184" s="5">
        <f>H184+J184</f>
        <v>49.68</v>
      </c>
      <c r="L184" s="4" t="s">
        <v>335</v>
      </c>
    </row>
    <row r="185" spans="1:12" ht="29.950000" customHeight="1">
      <c r="A185" s="4"/>
      <c r="D185" s="9"/>
      <c r="H185" s="5"/>
      <c r="I185" s="4"/>
      <c r="J185" s="5"/>
      <c r="K185" s="5"/>
      <c r="L185" s="4"/>
    </row>
    <row r="186" spans="1:12" ht="29.950000" customHeight="1">
      <c r="A186" s="4" t="s">
        <v>663</v>
      </c>
      <c r="B186" s="2" t="s">
        <v>157</v>
      </c>
      <c r="C186" s="2" t="s">
        <v>151</v>
      </c>
      <c r="D186" s="9" t="s">
        <v>671</v>
      </c>
      <c r="E186" s="4" t="s">
        <v>693</v>
      </c>
      <c r="F186" s="4">
        <v>20190021817</v>
      </c>
      <c r="G186" s="4" t="s">
        <v>360</v>
      </c>
      <c r="H186" s="5">
        <f>G186*0.6</f>
        <v>50.1</v>
      </c>
      <c r="I186" s="4" t="s">
        <v>516</v>
      </c>
      <c r="J186" s="5">
        <f>I186*0.4</f>
        <v>35.384</v>
      </c>
      <c r="K186" s="5">
        <f>H186+J186</f>
        <v>85.484</v>
      </c>
      <c r="L186" s="4" t="s">
        <v>663</v>
      </c>
    </row>
    <row r="187" spans="1:12" ht="29.950000" customHeight="1">
      <c r="A187" s="4" t="s">
        <v>664</v>
      </c>
      <c r="B187" s="2" t="s">
        <v>227</v>
      </c>
      <c r="C187" s="2" t="s">
        <v>151</v>
      </c>
      <c r="D187" s="9" t="s">
        <v>671</v>
      </c>
      <c r="E187" s="4" t="s">
        <v>693</v>
      </c>
      <c r="F187" s="4">
        <v>20190021525</v>
      </c>
      <c r="G187" s="4" t="s">
        <v>352</v>
      </c>
      <c r="H187" s="5">
        <f>G187*0.6</f>
        <v>46.5</v>
      </c>
      <c r="I187" s="4" t="s">
        <v>479</v>
      </c>
      <c r="J187" s="5">
        <f>I187*0.4</f>
        <v>38.312</v>
      </c>
      <c r="K187" s="5">
        <f>H187+J187</f>
        <v>84.812</v>
      </c>
      <c r="L187" s="4" t="s">
        <v>664</v>
      </c>
    </row>
    <row r="188" spans="1:12" ht="29.950000" customHeight="1">
      <c r="A188" s="4" t="s">
        <v>301</v>
      </c>
      <c r="B188" s="2" t="s">
        <v>167</v>
      </c>
      <c r="C188" s="2" t="s">
        <v>151</v>
      </c>
      <c r="D188" s="9" t="s">
        <v>671</v>
      </c>
      <c r="E188" s="4" t="s">
        <v>693</v>
      </c>
      <c r="F188" s="4">
        <v>20190021705</v>
      </c>
      <c r="G188" s="4" t="s">
        <v>433</v>
      </c>
      <c r="H188" s="5">
        <f>G188*0.6</f>
        <v>46.2</v>
      </c>
      <c r="I188" s="4" t="s">
        <v>486</v>
      </c>
      <c r="J188" s="5">
        <f>I188*0.4</f>
        <v>37.432</v>
      </c>
      <c r="K188" s="5">
        <f>H188+J188</f>
        <v>83.632</v>
      </c>
      <c r="L188" s="4" t="s">
        <v>301</v>
      </c>
    </row>
    <row r="189" spans="1:12" ht="29.950000" customHeight="1">
      <c r="A189" s="4" t="s">
        <v>280</v>
      </c>
      <c r="B189" s="2" t="s">
        <v>10</v>
      </c>
      <c r="C189" s="2" t="s">
        <v>151</v>
      </c>
      <c r="D189" s="9" t="s">
        <v>671</v>
      </c>
      <c r="E189" s="4" t="s">
        <v>693</v>
      </c>
      <c r="F189" s="4">
        <v>20190021903</v>
      </c>
      <c r="G189" s="4" t="s">
        <v>342</v>
      </c>
      <c r="H189" s="5">
        <f>G189*0.6</f>
        <v>45.6</v>
      </c>
      <c r="I189" s="4" t="s">
        <v>512</v>
      </c>
      <c r="J189" s="5">
        <f>I189*0.4</f>
        <v>37.352</v>
      </c>
      <c r="K189" s="5">
        <f>H189+J189</f>
        <v>82.952</v>
      </c>
      <c r="L189" s="4" t="s">
        <v>280</v>
      </c>
    </row>
    <row r="190" spans="1:12" ht="29.950000" customHeight="1">
      <c r="A190" s="4" t="s">
        <v>321</v>
      </c>
      <c r="B190" s="2" t="s">
        <v>99</v>
      </c>
      <c r="C190" s="2" t="s">
        <v>151</v>
      </c>
      <c r="D190" s="9" t="s">
        <v>671</v>
      </c>
      <c r="E190" s="4" t="s">
        <v>693</v>
      </c>
      <c r="F190" s="4">
        <v>20190021522</v>
      </c>
      <c r="G190" s="4" t="s">
        <v>356</v>
      </c>
      <c r="H190" s="5">
        <f>G190*0.6</f>
        <v>44.7</v>
      </c>
      <c r="I190" s="4" t="s">
        <v>482</v>
      </c>
      <c r="J190" s="5">
        <f>I190*0.4</f>
        <v>37.256</v>
      </c>
      <c r="K190" s="5">
        <f>H190+J190</f>
        <v>81.956</v>
      </c>
      <c r="L190" s="4" t="s">
        <v>321</v>
      </c>
    </row>
    <row r="191" spans="1:12" ht="29.950000" customHeight="1">
      <c r="A191" s="4" t="s">
        <v>277</v>
      </c>
      <c r="B191" s="2" t="s">
        <v>82</v>
      </c>
      <c r="C191" s="2" t="s">
        <v>151</v>
      </c>
      <c r="D191" s="9" t="s">
        <v>671</v>
      </c>
      <c r="E191" s="4" t="s">
        <v>693</v>
      </c>
      <c r="F191" s="4">
        <v>20190021812</v>
      </c>
      <c r="G191" s="4" t="s">
        <v>434</v>
      </c>
      <c r="H191" s="5">
        <f>G191*0.6</f>
        <v>43.2</v>
      </c>
      <c r="I191" s="4" t="s">
        <v>514</v>
      </c>
      <c r="J191" s="5">
        <f>I191*0.4</f>
        <v>37.704</v>
      </c>
      <c r="K191" s="5">
        <f>H191+J191</f>
        <v>80.904</v>
      </c>
      <c r="L191" s="4" t="s">
        <v>277</v>
      </c>
    </row>
    <row r="192" spans="1:12" ht="29.950000" customHeight="1">
      <c r="A192" s="4" t="s">
        <v>324</v>
      </c>
      <c r="B192" s="2" t="s">
        <v>91</v>
      </c>
      <c r="C192" s="2" t="s">
        <v>151</v>
      </c>
      <c r="D192" s="9" t="s">
        <v>671</v>
      </c>
      <c r="E192" s="4" t="s">
        <v>693</v>
      </c>
      <c r="F192" s="4">
        <v>20190021516</v>
      </c>
      <c r="G192" s="4" t="s">
        <v>399</v>
      </c>
      <c r="H192" s="5">
        <f>G192*0.6</f>
        <v>45</v>
      </c>
      <c r="I192" s="4" t="s">
        <v>487</v>
      </c>
      <c r="J192" s="5">
        <f>I192*0.4</f>
        <v>35.296</v>
      </c>
      <c r="K192" s="5">
        <f>H192+J192</f>
        <v>80.296</v>
      </c>
      <c r="L192" s="4" t="s">
        <v>324</v>
      </c>
    </row>
    <row r="193" spans="1:12" ht="29.950000" customHeight="1">
      <c r="A193" s="4" t="s">
        <v>299</v>
      </c>
      <c r="B193" s="2" t="s">
        <v>191</v>
      </c>
      <c r="C193" s="2" t="s">
        <v>151</v>
      </c>
      <c r="D193" s="9" t="s">
        <v>671</v>
      </c>
      <c r="E193" s="4" t="s">
        <v>693</v>
      </c>
      <c r="F193" s="4">
        <v>20190021708</v>
      </c>
      <c r="G193" s="4" t="s">
        <v>389</v>
      </c>
      <c r="H193" s="5">
        <f>G193*0.6</f>
        <v>42.3</v>
      </c>
      <c r="I193" s="4" t="s">
        <v>478</v>
      </c>
      <c r="J193" s="5">
        <f>I193*0.4</f>
        <v>37.488</v>
      </c>
      <c r="K193" s="5">
        <f>H193+J193</f>
        <v>79.788</v>
      </c>
      <c r="L193" s="4" t="s">
        <v>299</v>
      </c>
    </row>
    <row r="194" spans="1:12" ht="29.950000" customHeight="1">
      <c r="A194" s="4" t="s">
        <v>285</v>
      </c>
      <c r="B194" s="2" t="s">
        <v>100</v>
      </c>
      <c r="C194" s="2" t="s">
        <v>205</v>
      </c>
      <c r="D194" s="9" t="s">
        <v>671</v>
      </c>
      <c r="E194" s="4" t="s">
        <v>693</v>
      </c>
      <c r="F194" s="4">
        <v>20190021523</v>
      </c>
      <c r="G194" s="4" t="s">
        <v>431</v>
      </c>
      <c r="H194" s="5">
        <f>G194*0.6</f>
        <v>42</v>
      </c>
      <c r="I194" s="4" t="s">
        <v>486</v>
      </c>
      <c r="J194" s="5">
        <f>I194*0.4</f>
        <v>37.432</v>
      </c>
      <c r="K194" s="5">
        <f>H194+J194</f>
        <v>79.432</v>
      </c>
      <c r="L194" s="4" t="s">
        <v>285</v>
      </c>
    </row>
    <row r="195" spans="1:12" ht="29.950000" customHeight="1">
      <c r="A195" s="4" t="s">
        <v>313</v>
      </c>
      <c r="B195" s="2" t="s">
        <v>250</v>
      </c>
      <c r="C195" s="2" t="s">
        <v>151</v>
      </c>
      <c r="D195" s="9" t="s">
        <v>671</v>
      </c>
      <c r="E195" s="4" t="s">
        <v>693</v>
      </c>
      <c r="F195" s="4">
        <v>20190021428</v>
      </c>
      <c r="G195" s="4" t="s">
        <v>366</v>
      </c>
      <c r="H195" s="5">
        <f>G195*0.6</f>
        <v>41.7</v>
      </c>
      <c r="I195" s="4" t="s">
        <v>469</v>
      </c>
      <c r="J195" s="5">
        <f>I195*0.4</f>
        <v>37.368</v>
      </c>
      <c r="K195" s="5">
        <f>H195+J195</f>
        <v>79.068</v>
      </c>
      <c r="L195" s="4" t="s">
        <v>313</v>
      </c>
    </row>
    <row r="196" spans="1:12" ht="29.950000" customHeight="1">
      <c r="A196" s="4" t="s">
        <v>319</v>
      </c>
      <c r="B196" s="2" t="s">
        <v>37</v>
      </c>
      <c r="C196" s="2" t="s">
        <v>151</v>
      </c>
      <c r="D196" s="9" t="s">
        <v>671</v>
      </c>
      <c r="E196" s="4" t="s">
        <v>693</v>
      </c>
      <c r="F196" s="4">
        <v>20190021432</v>
      </c>
      <c r="G196" s="4" t="s">
        <v>274</v>
      </c>
      <c r="H196" s="5">
        <f>G196*0.6</f>
        <v>40.8</v>
      </c>
      <c r="I196" s="4" t="s">
        <v>463</v>
      </c>
      <c r="J196" s="5">
        <f>I196*0.4</f>
        <v>37.808</v>
      </c>
      <c r="K196" s="5">
        <f>H196+J196</f>
        <v>78.608</v>
      </c>
      <c r="L196" s="4" t="s">
        <v>319</v>
      </c>
    </row>
    <row r="197" spans="1:12" ht="29.950000" customHeight="1">
      <c r="A197" s="4" t="s">
        <v>307</v>
      </c>
      <c r="B197" s="2" t="s">
        <v>115</v>
      </c>
      <c r="C197" s="2" t="s">
        <v>151</v>
      </c>
      <c r="D197" s="9" t="s">
        <v>671</v>
      </c>
      <c r="E197" s="4" t="s">
        <v>693</v>
      </c>
      <c r="F197" s="4">
        <v>20190021608</v>
      </c>
      <c r="G197" s="4" t="s">
        <v>373</v>
      </c>
      <c r="H197" s="5">
        <f>G197*0.6</f>
        <v>41.4</v>
      </c>
      <c r="I197" s="4" t="s">
        <v>488</v>
      </c>
      <c r="J197" s="5">
        <f>I197*0.4</f>
        <v>36.984</v>
      </c>
      <c r="K197" s="5">
        <f>H197+J197</f>
        <v>78.384</v>
      </c>
      <c r="L197" s="4" t="s">
        <v>307</v>
      </c>
    </row>
    <row r="198" spans="1:12" ht="29.950000" customHeight="1">
      <c r="A198" s="4" t="s">
        <v>309</v>
      </c>
      <c r="B198" s="2" t="s">
        <v>0</v>
      </c>
      <c r="C198" s="2" t="s">
        <v>151</v>
      </c>
      <c r="D198" s="9" t="s">
        <v>671</v>
      </c>
      <c r="E198" s="4" t="s">
        <v>693</v>
      </c>
      <c r="F198" s="4">
        <v>20190021834</v>
      </c>
      <c r="G198" s="4" t="s">
        <v>389</v>
      </c>
      <c r="H198" s="5">
        <f>G198*0.6</f>
        <v>42.3</v>
      </c>
      <c r="I198" s="4" t="s">
        <v>510</v>
      </c>
      <c r="J198" s="5">
        <f>I198*0.4</f>
        <v>36.04</v>
      </c>
      <c r="K198" s="5">
        <f>H198+J198</f>
        <v>78.34</v>
      </c>
      <c r="L198" s="4" t="s">
        <v>309</v>
      </c>
    </row>
    <row r="199" spans="1:12" ht="29.950000" customHeight="1">
      <c r="A199" s="4" t="s">
        <v>257</v>
      </c>
      <c r="B199" s="2" t="s">
        <v>86</v>
      </c>
      <c r="C199" s="2" t="s">
        <v>151</v>
      </c>
      <c r="D199" s="9" t="s">
        <v>671</v>
      </c>
      <c r="E199" s="4" t="s">
        <v>693</v>
      </c>
      <c r="F199" s="4">
        <v>20190021511</v>
      </c>
      <c r="G199" s="4" t="s">
        <v>274</v>
      </c>
      <c r="H199" s="5">
        <f>G199*0.6</f>
        <v>40.8</v>
      </c>
      <c r="I199" s="4" t="s">
        <v>478</v>
      </c>
      <c r="J199" s="5">
        <f>I199*0.4</f>
        <v>37.488</v>
      </c>
      <c r="K199" s="5">
        <f>H199+J199</f>
        <v>78.288</v>
      </c>
      <c r="L199" s="4" t="s">
        <v>257</v>
      </c>
    </row>
    <row r="200" spans="1:12" ht="29.950000" customHeight="1">
      <c r="A200" s="4" t="s">
        <v>335</v>
      </c>
      <c r="B200" s="2" t="s">
        <v>85</v>
      </c>
      <c r="C200" s="2" t="s">
        <v>151</v>
      </c>
      <c r="D200" s="9" t="s">
        <v>671</v>
      </c>
      <c r="E200" s="4" t="s">
        <v>693</v>
      </c>
      <c r="F200" s="4">
        <v>20190021510</v>
      </c>
      <c r="G200" s="4" t="s">
        <v>366</v>
      </c>
      <c r="H200" s="5">
        <f>G200*0.6</f>
        <v>41.7</v>
      </c>
      <c r="I200" s="4" t="s">
        <v>476</v>
      </c>
      <c r="J200" s="5">
        <f>I200*0.4</f>
        <v>36.376</v>
      </c>
      <c r="K200" s="5">
        <f>H200+J200</f>
        <v>78.076</v>
      </c>
      <c r="L200" s="4" t="s">
        <v>335</v>
      </c>
    </row>
    <row r="201" spans="1:12" ht="29.950000" customHeight="1">
      <c r="A201" s="4" t="s">
        <v>316</v>
      </c>
      <c r="B201" s="2" t="s">
        <v>234</v>
      </c>
      <c r="C201" s="2" t="s">
        <v>151</v>
      </c>
      <c r="D201" s="9" t="s">
        <v>671</v>
      </c>
      <c r="E201" s="4" t="s">
        <v>693</v>
      </c>
      <c r="F201" s="4">
        <v>20190021530</v>
      </c>
      <c r="G201" s="4" t="s">
        <v>431</v>
      </c>
      <c r="H201" s="5">
        <f>G201*0.6</f>
        <v>42</v>
      </c>
      <c r="I201" s="4" t="s">
        <v>477</v>
      </c>
      <c r="J201" s="5">
        <f>I201*0.4</f>
        <v>36.024</v>
      </c>
      <c r="K201" s="5">
        <f>H201+J201</f>
        <v>78.024</v>
      </c>
      <c r="L201" s="4" t="s">
        <v>316</v>
      </c>
    </row>
    <row r="202" spans="1:12" ht="29.950000" customHeight="1">
      <c r="A202" s="4" t="s">
        <v>261</v>
      </c>
      <c r="B202" s="2" t="s">
        <v>194</v>
      </c>
      <c r="C202" s="2" t="s">
        <v>151</v>
      </c>
      <c r="D202" s="9" t="s">
        <v>671</v>
      </c>
      <c r="E202" s="4" t="s">
        <v>693</v>
      </c>
      <c r="F202" s="4">
        <v>20190021503</v>
      </c>
      <c r="G202" s="4" t="s">
        <v>373</v>
      </c>
      <c r="H202" s="5">
        <f>G202*0.6</f>
        <v>41.4</v>
      </c>
      <c r="I202" s="4" t="s">
        <v>461</v>
      </c>
      <c r="J202" s="5">
        <f>I202*0.4</f>
        <v>36.552</v>
      </c>
      <c r="K202" s="5">
        <f>H202+J202</f>
        <v>77.952</v>
      </c>
      <c r="L202" s="4" t="s">
        <v>261</v>
      </c>
    </row>
    <row r="203" spans="1:12" ht="29.950000" customHeight="1">
      <c r="A203" s="4" t="s">
        <v>376</v>
      </c>
      <c r="B203" s="2" t="s">
        <v>185</v>
      </c>
      <c r="C203" s="2" t="s">
        <v>151</v>
      </c>
      <c r="D203" s="9" t="s">
        <v>671</v>
      </c>
      <c r="E203" s="4" t="s">
        <v>693</v>
      </c>
      <c r="F203" s="4">
        <v>20190021703</v>
      </c>
      <c r="G203" s="4" t="s">
        <v>431</v>
      </c>
      <c r="H203" s="5">
        <f>G203*0.6</f>
        <v>42</v>
      </c>
      <c r="I203" s="4" t="s">
        <v>500</v>
      </c>
      <c r="J203" s="5">
        <f>I203*0.4</f>
        <v>35.872</v>
      </c>
      <c r="K203" s="5">
        <f>H203+J203</f>
        <v>77.872</v>
      </c>
      <c r="L203" s="4" t="s">
        <v>376</v>
      </c>
    </row>
    <row r="204" spans="1:12" ht="29.950000" customHeight="1">
      <c r="A204" s="4" t="s">
        <v>297</v>
      </c>
      <c r="B204" s="2" t="s">
        <v>72</v>
      </c>
      <c r="C204" s="2" t="s">
        <v>151</v>
      </c>
      <c r="D204" s="9" t="s">
        <v>671</v>
      </c>
      <c r="E204" s="4" t="s">
        <v>693</v>
      </c>
      <c r="F204" s="4">
        <v>20190021803</v>
      </c>
      <c r="G204" s="4" t="s">
        <v>274</v>
      </c>
      <c r="H204" s="5">
        <f>G204*0.6</f>
        <v>40.8</v>
      </c>
      <c r="I204" s="4" t="s">
        <v>507</v>
      </c>
      <c r="J204" s="5">
        <f>I204*0.4</f>
        <v>36.808</v>
      </c>
      <c r="K204" s="5">
        <f>H204+J204</f>
        <v>77.608</v>
      </c>
      <c r="L204" s="4" t="s">
        <v>297</v>
      </c>
    </row>
    <row r="205" spans="1:12" ht="29.950000" customHeight="1">
      <c r="A205" s="4" t="s">
        <v>294</v>
      </c>
      <c r="B205" s="2" t="s">
        <v>113</v>
      </c>
      <c r="C205" s="2" t="s">
        <v>151</v>
      </c>
      <c r="D205" s="9" t="s">
        <v>671</v>
      </c>
      <c r="E205" s="4" t="s">
        <v>693</v>
      </c>
      <c r="F205" s="4">
        <v>20190021606</v>
      </c>
      <c r="G205" s="4" t="s">
        <v>375</v>
      </c>
      <c r="H205" s="5">
        <f>G205*0.6</f>
        <v>39.9</v>
      </c>
      <c r="I205" s="4" t="s">
        <v>494</v>
      </c>
      <c r="J205" s="5">
        <f>I205*0.4</f>
        <v>37.696</v>
      </c>
      <c r="K205" s="5">
        <f>H205+J205</f>
        <v>77.596</v>
      </c>
      <c r="L205" s="4" t="s">
        <v>294</v>
      </c>
    </row>
    <row r="206" spans="1:12" ht="29.950000" customHeight="1">
      <c r="A206" s="4" t="s">
        <v>311</v>
      </c>
      <c r="B206" s="2" t="s">
        <v>79</v>
      </c>
      <c r="C206" s="2" t="s">
        <v>151</v>
      </c>
      <c r="D206" s="9" t="s">
        <v>671</v>
      </c>
      <c r="E206" s="4" t="s">
        <v>693</v>
      </c>
      <c r="F206" s="4">
        <v>20190021809</v>
      </c>
      <c r="G206" s="4" t="s">
        <v>429</v>
      </c>
      <c r="H206" s="5">
        <f>G206*0.6</f>
        <v>42.6</v>
      </c>
      <c r="I206" s="4" t="s">
        <v>504</v>
      </c>
      <c r="J206" s="5">
        <f>I206*0.4</f>
        <v>34.96</v>
      </c>
      <c r="K206" s="5">
        <f>H206+J206</f>
        <v>77.56</v>
      </c>
      <c r="L206" s="4" t="s">
        <v>311</v>
      </c>
    </row>
    <row r="207" spans="1:12" ht="29.950000" customHeight="1">
      <c r="A207" s="4" t="s">
        <v>271</v>
      </c>
      <c r="B207" s="2" t="s">
        <v>110</v>
      </c>
      <c r="C207" s="2" t="s">
        <v>151</v>
      </c>
      <c r="D207" s="9" t="s">
        <v>671</v>
      </c>
      <c r="E207" s="4" t="s">
        <v>693</v>
      </c>
      <c r="F207" s="4">
        <v>20190021609</v>
      </c>
      <c r="G207" s="4" t="s">
        <v>389</v>
      </c>
      <c r="H207" s="5">
        <f>G207*0.6</f>
        <v>42.3</v>
      </c>
      <c r="I207" s="4" t="s">
        <v>491</v>
      </c>
      <c r="J207" s="5">
        <f>I207*0.4</f>
        <v>35.16</v>
      </c>
      <c r="K207" s="5">
        <f>H207+J207</f>
        <v>77.46</v>
      </c>
      <c r="L207" s="4" t="s">
        <v>271</v>
      </c>
    </row>
    <row r="208" spans="1:12" ht="29.950000" customHeight="1">
      <c r="A208" s="4" t="s">
        <v>359</v>
      </c>
      <c r="B208" s="2" t="s">
        <v>251</v>
      </c>
      <c r="C208" s="2" t="s">
        <v>151</v>
      </c>
      <c r="D208" s="9" t="s">
        <v>671</v>
      </c>
      <c r="E208" s="4" t="s">
        <v>693</v>
      </c>
      <c r="F208" s="4">
        <v>20190021429</v>
      </c>
      <c r="G208" s="4" t="s">
        <v>375</v>
      </c>
      <c r="H208" s="5">
        <f>G208*0.6</f>
        <v>39.9</v>
      </c>
      <c r="I208" s="4" t="s">
        <v>472</v>
      </c>
      <c r="J208" s="5">
        <f>I208*0.4</f>
        <v>37.32</v>
      </c>
      <c r="K208" s="5">
        <f>H208+J208</f>
        <v>77.22</v>
      </c>
      <c r="L208" s="4" t="s">
        <v>359</v>
      </c>
    </row>
    <row r="209" spans="1:12" ht="29.950000" customHeight="1">
      <c r="A209" s="4" t="s">
        <v>265</v>
      </c>
      <c r="B209" s="2" t="s">
        <v>92</v>
      </c>
      <c r="C209" s="2" t="s">
        <v>93</v>
      </c>
      <c r="D209" s="9" t="s">
        <v>671</v>
      </c>
      <c r="E209" s="4" t="s">
        <v>693</v>
      </c>
      <c r="F209" s="4">
        <v>20190021520</v>
      </c>
      <c r="G209" s="4" t="s">
        <v>402</v>
      </c>
      <c r="H209" s="5">
        <f>G209*0.6</f>
        <v>39</v>
      </c>
      <c r="I209" s="4" t="s">
        <v>493</v>
      </c>
      <c r="J209" s="5">
        <f>I209*0.4</f>
        <v>37.92</v>
      </c>
      <c r="K209" s="5">
        <f>H209+J209</f>
        <v>76.92</v>
      </c>
      <c r="L209" s="4" t="s">
        <v>265</v>
      </c>
    </row>
    <row r="210" spans="1:12" ht="29.950000" customHeight="1">
      <c r="A210" s="4" t="s">
        <v>371</v>
      </c>
      <c r="B210" s="2" t="s">
        <v>45</v>
      </c>
      <c r="C210" s="2" t="s">
        <v>151</v>
      </c>
      <c r="D210" s="9" t="s">
        <v>671</v>
      </c>
      <c r="E210" s="4" t="s">
        <v>693</v>
      </c>
      <c r="F210" s="4">
        <v>20190021502</v>
      </c>
      <c r="G210" s="4" t="s">
        <v>429</v>
      </c>
      <c r="H210" s="5">
        <f>G210*0.6</f>
        <v>42.6</v>
      </c>
      <c r="I210" s="4" t="s">
        <v>468</v>
      </c>
      <c r="J210" s="5">
        <f>I210*0.4</f>
        <v>34.304</v>
      </c>
      <c r="K210" s="5">
        <f>H210+J210</f>
        <v>76.904</v>
      </c>
      <c r="L210" s="4" t="s">
        <v>371</v>
      </c>
    </row>
    <row r="211" spans="1:12" ht="29.950000" customHeight="1">
      <c r="A211" s="4" t="s">
        <v>314</v>
      </c>
      <c r="B211" s="2" t="s">
        <v>203</v>
      </c>
      <c r="C211" s="2" t="s">
        <v>151</v>
      </c>
      <c r="D211" s="9" t="s">
        <v>671</v>
      </c>
      <c r="E211" s="4" t="s">
        <v>693</v>
      </c>
      <c r="F211" s="4">
        <v>20190021509</v>
      </c>
      <c r="G211" s="4" t="s">
        <v>366</v>
      </c>
      <c r="H211" s="5">
        <f>G211*0.6</f>
        <v>41.7</v>
      </c>
      <c r="I211" s="4" t="s">
        <v>475</v>
      </c>
      <c r="J211" s="5">
        <f>I211*0.4</f>
        <v>35.192</v>
      </c>
      <c r="K211" s="5">
        <f>H211+J211</f>
        <v>76.892</v>
      </c>
      <c r="L211" s="4" t="s">
        <v>314</v>
      </c>
    </row>
    <row r="212" spans="1:12" ht="29.950000" customHeight="1">
      <c r="A212" s="4" t="s">
        <v>258</v>
      </c>
      <c r="B212" s="2" t="s">
        <v>243</v>
      </c>
      <c r="C212" s="2" t="s">
        <v>151</v>
      </c>
      <c r="D212" s="9" t="s">
        <v>671</v>
      </c>
      <c r="E212" s="4" t="s">
        <v>693</v>
      </c>
      <c r="F212" s="4">
        <v>20190021423</v>
      </c>
      <c r="G212" s="4" t="s">
        <v>353</v>
      </c>
      <c r="H212" s="5">
        <f>G212*0.6</f>
        <v>44.1</v>
      </c>
      <c r="I212" s="4" t="s">
        <v>462</v>
      </c>
      <c r="J212" s="5">
        <f>I212*0.4</f>
        <v>32.76</v>
      </c>
      <c r="K212" s="5">
        <f>H212+J212</f>
        <v>76.86</v>
      </c>
      <c r="L212" s="4" t="s">
        <v>258</v>
      </c>
    </row>
    <row r="213" spans="1:12" ht="29.950000" customHeight="1">
      <c r="A213" s="4" t="s">
        <v>322</v>
      </c>
      <c r="B213" s="2" t="s">
        <v>244</v>
      </c>
      <c r="C213" s="2" t="s">
        <v>151</v>
      </c>
      <c r="D213" s="9" t="s">
        <v>671</v>
      </c>
      <c r="E213" s="4" t="s">
        <v>693</v>
      </c>
      <c r="F213" s="4">
        <v>20190021425</v>
      </c>
      <c r="G213" s="4" t="s">
        <v>329</v>
      </c>
      <c r="H213" s="5">
        <f>G213*0.6</f>
        <v>39.6</v>
      </c>
      <c r="I213" s="4" t="s">
        <v>466</v>
      </c>
      <c r="J213" s="5">
        <f>I213*0.4</f>
        <v>37.224</v>
      </c>
      <c r="K213" s="5">
        <f>H213+J213</f>
        <v>76.824</v>
      </c>
      <c r="L213" s="4" t="s">
        <v>322</v>
      </c>
    </row>
    <row r="214" spans="1:12" ht="29.950000" customHeight="1">
      <c r="A214" s="4" t="s">
        <v>290</v>
      </c>
      <c r="B214" s="2" t="s">
        <v>125</v>
      </c>
      <c r="C214" s="2" t="s">
        <v>151</v>
      </c>
      <c r="D214" s="9" t="s">
        <v>671</v>
      </c>
      <c r="E214" s="4" t="s">
        <v>693</v>
      </c>
      <c r="F214" s="4">
        <v>20190021621</v>
      </c>
      <c r="G214" s="4" t="s">
        <v>375</v>
      </c>
      <c r="H214" s="5">
        <f>G214*0.6</f>
        <v>39.9</v>
      </c>
      <c r="I214" s="4" t="s">
        <v>495</v>
      </c>
      <c r="J214" s="5">
        <f>I214*0.4</f>
        <v>36.752</v>
      </c>
      <c r="K214" s="5">
        <f>H214+J214</f>
        <v>76.652</v>
      </c>
      <c r="L214" s="4" t="s">
        <v>290</v>
      </c>
    </row>
    <row r="215" spans="1:12" ht="29.950000" customHeight="1">
      <c r="A215" s="4" t="s">
        <v>254</v>
      </c>
      <c r="B215" s="2" t="s">
        <v>138</v>
      </c>
      <c r="C215" s="2" t="s">
        <v>151</v>
      </c>
      <c r="D215" s="9" t="s">
        <v>671</v>
      </c>
      <c r="E215" s="4" t="s">
        <v>693</v>
      </c>
      <c r="F215" s="4">
        <v>20190021711</v>
      </c>
      <c r="G215" s="4" t="s">
        <v>274</v>
      </c>
      <c r="H215" s="5">
        <f>G215*0.6</f>
        <v>40.8</v>
      </c>
      <c r="I215" s="4" t="s">
        <v>497</v>
      </c>
      <c r="J215" s="5">
        <f>I215*0.4</f>
        <v>35.76</v>
      </c>
      <c r="K215" s="5">
        <f>H215+J215</f>
        <v>76.56</v>
      </c>
      <c r="L215" s="4" t="s">
        <v>254</v>
      </c>
    </row>
    <row r="216" spans="1:12" ht="29.950000" customHeight="1">
      <c r="A216" s="4" t="s">
        <v>386</v>
      </c>
      <c r="B216" s="2" t="s">
        <v>184</v>
      </c>
      <c r="C216" s="2" t="s">
        <v>151</v>
      </c>
      <c r="D216" s="9" t="s">
        <v>671</v>
      </c>
      <c r="E216" s="4" t="s">
        <v>693</v>
      </c>
      <c r="F216" s="4">
        <v>20190021702</v>
      </c>
      <c r="G216" s="4" t="s">
        <v>432</v>
      </c>
      <c r="H216" s="5">
        <f>G216*0.6</f>
        <v>41.1</v>
      </c>
      <c r="I216" s="4" t="s">
        <v>470</v>
      </c>
      <c r="J216" s="5">
        <f>I216*0.4</f>
        <v>35.368</v>
      </c>
      <c r="K216" s="5">
        <f>H216+J216</f>
        <v>76.468</v>
      </c>
      <c r="L216" s="4" t="s">
        <v>386</v>
      </c>
    </row>
    <row r="217" spans="1:12" ht="29.950000" customHeight="1">
      <c r="A217" s="4" t="s">
        <v>262</v>
      </c>
      <c r="B217" s="2" t="s">
        <v>137</v>
      </c>
      <c r="C217" s="2" t="s">
        <v>151</v>
      </c>
      <c r="D217" s="9" t="s">
        <v>671</v>
      </c>
      <c r="E217" s="4" t="s">
        <v>693</v>
      </c>
      <c r="F217" s="4">
        <v>20190021709</v>
      </c>
      <c r="G217" s="4" t="s">
        <v>402</v>
      </c>
      <c r="H217" s="5">
        <f>G217*0.6</f>
        <v>39</v>
      </c>
      <c r="I217" s="4" t="s">
        <v>499</v>
      </c>
      <c r="J217" s="5">
        <f>I217*0.4</f>
        <v>37.464</v>
      </c>
      <c r="K217" s="5">
        <f>H217+J217</f>
        <v>76.464</v>
      </c>
      <c r="L217" s="4" t="s">
        <v>262</v>
      </c>
    </row>
    <row r="218" spans="1:12" ht="29.950000" customHeight="1">
      <c r="A218" s="4" t="s">
        <v>367</v>
      </c>
      <c r="B218" s="2" t="s">
        <v>145</v>
      </c>
      <c r="C218" s="2" t="s">
        <v>151</v>
      </c>
      <c r="D218" s="9" t="s">
        <v>671</v>
      </c>
      <c r="E218" s="4" t="s">
        <v>693</v>
      </c>
      <c r="F218" s="4">
        <v>20190021722</v>
      </c>
      <c r="G218" s="4" t="s">
        <v>327</v>
      </c>
      <c r="H218" s="5">
        <f>G218*0.6</f>
        <v>38.7</v>
      </c>
      <c r="I218" s="4" t="s">
        <v>502</v>
      </c>
      <c r="J218" s="5">
        <f>I218*0.4</f>
        <v>37.672</v>
      </c>
      <c r="K218" s="5">
        <f>H218+J218</f>
        <v>76.372</v>
      </c>
      <c r="L218" s="4" t="s">
        <v>367</v>
      </c>
    </row>
    <row r="219" spans="1:12" ht="29.950000" customHeight="1">
      <c r="A219" s="4" t="s">
        <v>357</v>
      </c>
      <c r="B219" s="2" t="s">
        <v>141</v>
      </c>
      <c r="C219" s="2" t="s">
        <v>151</v>
      </c>
      <c r="D219" s="9" t="s">
        <v>671</v>
      </c>
      <c r="E219" s="4" t="s">
        <v>693</v>
      </c>
      <c r="F219" s="4">
        <v>20190021715</v>
      </c>
      <c r="G219" s="4" t="s">
        <v>374</v>
      </c>
      <c r="H219" s="5">
        <f>G219*0.6</f>
        <v>40.5</v>
      </c>
      <c r="I219" s="4" t="s">
        <v>503</v>
      </c>
      <c r="J219" s="5">
        <f>I219*0.4</f>
        <v>35.44</v>
      </c>
      <c r="K219" s="5">
        <f>H219+J219</f>
        <v>75.94</v>
      </c>
      <c r="L219" s="4" t="s">
        <v>357</v>
      </c>
    </row>
    <row r="220" spans="1:12" s="1" customFormat="1" ht="29.950000" customHeight="1">
      <c r="A220" s="4" t="s">
        <v>272</v>
      </c>
      <c r="B220" s="2" t="s">
        <v>182</v>
      </c>
      <c r="C220" s="2" t="s">
        <v>151</v>
      </c>
      <c r="D220" s="9" t="s">
        <v>671</v>
      </c>
      <c r="E220" s="4" t="s">
        <v>693</v>
      </c>
      <c r="F220" s="4">
        <v>20190021701</v>
      </c>
      <c r="G220" s="4" t="s">
        <v>430</v>
      </c>
      <c r="H220" s="5">
        <f>G220*0.6</f>
        <v>40.2</v>
      </c>
      <c r="I220" s="4" t="s">
        <v>519</v>
      </c>
      <c r="J220" s="5">
        <f>I220*0.4</f>
        <v>35.688</v>
      </c>
      <c r="K220" s="5">
        <f>H220+J220</f>
        <v>75.888</v>
      </c>
      <c r="L220" s="4" t="s">
        <v>272</v>
      </c>
    </row>
    <row r="221" spans="1:12" ht="29.950000" customHeight="1">
      <c r="A221" s="4" t="s">
        <v>341</v>
      </c>
      <c r="B221" s="2" t="s">
        <v>114</v>
      </c>
      <c r="C221" s="2" t="s">
        <v>151</v>
      </c>
      <c r="D221" s="9" t="s">
        <v>671</v>
      </c>
      <c r="E221" s="4" t="s">
        <v>693</v>
      </c>
      <c r="F221" s="4">
        <v>20190021607</v>
      </c>
      <c r="G221" s="4" t="s">
        <v>377</v>
      </c>
      <c r="H221" s="5">
        <f>G221*0.6</f>
        <v>39.3</v>
      </c>
      <c r="I221" s="4" t="s">
        <v>483</v>
      </c>
      <c r="J221" s="5">
        <f>I221*0.4</f>
        <v>36.576</v>
      </c>
      <c r="K221" s="5">
        <f>H221+J221</f>
        <v>75.876</v>
      </c>
      <c r="L221" s="4" t="s">
        <v>341</v>
      </c>
    </row>
    <row r="222" spans="1:12" ht="29.950000" customHeight="1">
      <c r="A222" s="4" t="s">
        <v>287</v>
      </c>
      <c r="B222" s="2" t="s">
        <v>24</v>
      </c>
      <c r="C222" s="2" t="s">
        <v>205</v>
      </c>
      <c r="D222" s="9" t="s">
        <v>671</v>
      </c>
      <c r="E222" s="4" t="s">
        <v>693</v>
      </c>
      <c r="F222" s="4">
        <v>20190021822</v>
      </c>
      <c r="G222" s="4" t="s">
        <v>430</v>
      </c>
      <c r="H222" s="5">
        <f>G222*0.6</f>
        <v>40.2</v>
      </c>
      <c r="I222" s="4" t="s">
        <v>515</v>
      </c>
      <c r="J222" s="5">
        <f>I222*0.4</f>
        <v>35.672</v>
      </c>
      <c r="K222" s="5">
        <f>H222+J222</f>
        <v>75.872</v>
      </c>
      <c r="L222" s="4" t="s">
        <v>287</v>
      </c>
    </row>
    <row r="223" spans="1:12" ht="29.950000" customHeight="1">
      <c r="A223" s="4" t="s">
        <v>328</v>
      </c>
      <c r="B223" s="2" t="s">
        <v>186</v>
      </c>
      <c r="C223" s="2" t="s">
        <v>151</v>
      </c>
      <c r="D223" s="9" t="s">
        <v>671</v>
      </c>
      <c r="E223" s="4" t="s">
        <v>693</v>
      </c>
      <c r="F223" s="4">
        <v>20190021704</v>
      </c>
      <c r="G223" s="4" t="s">
        <v>327</v>
      </c>
      <c r="H223" s="5">
        <f>G223*0.6</f>
        <v>38.7</v>
      </c>
      <c r="I223" s="4" t="s">
        <v>508</v>
      </c>
      <c r="J223" s="5">
        <f>I223*0.4</f>
        <v>37.144</v>
      </c>
      <c r="K223" s="5">
        <f>H223+J223</f>
        <v>75.844</v>
      </c>
      <c r="L223" s="4" t="s">
        <v>328</v>
      </c>
    </row>
    <row r="224" spans="1:12" ht="29.950000" customHeight="1">
      <c r="A224" s="4" t="s">
        <v>355</v>
      </c>
      <c r="B224" s="2" t="s">
        <v>180</v>
      </c>
      <c r="C224" s="2" t="s">
        <v>205</v>
      </c>
      <c r="D224" s="9" t="s">
        <v>671</v>
      </c>
      <c r="E224" s="4" t="s">
        <v>693</v>
      </c>
      <c r="F224" s="4">
        <v>20190021634</v>
      </c>
      <c r="G224" s="4" t="s">
        <v>276</v>
      </c>
      <c r="H224" s="5">
        <f>G224*0.6</f>
        <v>38.4</v>
      </c>
      <c r="I224" s="4" t="s">
        <v>489</v>
      </c>
      <c r="J224" s="5">
        <f>I224*0.4</f>
        <v>37.296</v>
      </c>
      <c r="K224" s="5">
        <f>H224+J224</f>
        <v>75.696</v>
      </c>
      <c r="L224" s="4" t="s">
        <v>355</v>
      </c>
    </row>
    <row r="225" spans="1:12" ht="29.950000" customHeight="1">
      <c r="A225" s="4" t="s">
        <v>291</v>
      </c>
      <c r="B225" s="2" t="s">
        <v>34</v>
      </c>
      <c r="C225" s="2" t="s">
        <v>151</v>
      </c>
      <c r="D225" s="9" t="s">
        <v>671</v>
      </c>
      <c r="E225" s="4" t="s">
        <v>693</v>
      </c>
      <c r="F225" s="4">
        <v>20190021828</v>
      </c>
      <c r="G225" s="4" t="s">
        <v>432</v>
      </c>
      <c r="H225" s="5">
        <f>G225*0.6</f>
        <v>41.1</v>
      </c>
      <c r="I225" s="4" t="s">
        <v>511</v>
      </c>
      <c r="J225" s="5">
        <f>I225*0.4</f>
        <v>34.56</v>
      </c>
      <c r="K225" s="5">
        <f>H225+J225</f>
        <v>75.66</v>
      </c>
      <c r="L225" s="4" t="s">
        <v>291</v>
      </c>
    </row>
    <row r="226" spans="1:12" ht="29.950000" customHeight="1">
      <c r="A226" s="4" t="s">
        <v>295</v>
      </c>
      <c r="B226" s="2" t="s">
        <v>94</v>
      </c>
      <c r="C226" s="2" t="s">
        <v>151</v>
      </c>
      <c r="D226" s="9" t="s">
        <v>671</v>
      </c>
      <c r="E226" s="4" t="s">
        <v>693</v>
      </c>
      <c r="F226" s="4">
        <v>20190021519</v>
      </c>
      <c r="G226" s="4" t="s">
        <v>375</v>
      </c>
      <c r="H226" s="5">
        <f>G226*0.6</f>
        <v>39.9</v>
      </c>
      <c r="I226" s="4" t="s">
        <v>492</v>
      </c>
      <c r="J226" s="5">
        <f>I226*0.4</f>
        <v>35.752</v>
      </c>
      <c r="K226" s="5">
        <f>H226+J226</f>
        <v>75.652</v>
      </c>
      <c r="L226" s="4" t="s">
        <v>295</v>
      </c>
    </row>
    <row r="227" spans="1:12" ht="29.950000" customHeight="1">
      <c r="A227" s="4" t="s">
        <v>255</v>
      </c>
      <c r="B227" s="2" t="s">
        <v>124</v>
      </c>
      <c r="C227" s="2" t="s">
        <v>151</v>
      </c>
      <c r="D227" s="9" t="s">
        <v>671</v>
      </c>
      <c r="E227" s="4" t="s">
        <v>693</v>
      </c>
      <c r="F227" s="4">
        <v>20190021619</v>
      </c>
      <c r="G227" s="4" t="s">
        <v>377</v>
      </c>
      <c r="H227" s="5">
        <f>G227*0.6</f>
        <v>39.3</v>
      </c>
      <c r="I227" s="4" t="s">
        <v>490</v>
      </c>
      <c r="J227" s="5">
        <f>I227*0.4</f>
        <v>36.264</v>
      </c>
      <c r="K227" s="5">
        <f>H227+J227</f>
        <v>75.564</v>
      </c>
      <c r="L227" s="4" t="s">
        <v>255</v>
      </c>
    </row>
    <row r="228" spans="1:12" ht="29.950000" customHeight="1">
      <c r="A228" s="4" t="s">
        <v>362</v>
      </c>
      <c r="B228" s="2" t="s">
        <v>225</v>
      </c>
      <c r="C228" s="2" t="s">
        <v>151</v>
      </c>
      <c r="D228" s="9" t="s">
        <v>671</v>
      </c>
      <c r="E228" s="4" t="s">
        <v>693</v>
      </c>
      <c r="F228" s="4">
        <v>20190021524</v>
      </c>
      <c r="G228" s="4" t="s">
        <v>375</v>
      </c>
      <c r="H228" s="5">
        <f>G228*0.6</f>
        <v>39.9</v>
      </c>
      <c r="I228" s="4" t="s">
        <v>480</v>
      </c>
      <c r="J228" s="5">
        <f>I228*0.4</f>
        <v>35.56</v>
      </c>
      <c r="K228" s="5">
        <f>H228+J228</f>
        <v>75.46</v>
      </c>
      <c r="L228" s="4" t="s">
        <v>362</v>
      </c>
    </row>
    <row r="229" spans="1:12" ht="29.950000" customHeight="1">
      <c r="A229" s="4" t="s">
        <v>292</v>
      </c>
      <c r="B229" s="2" t="s">
        <v>189</v>
      </c>
      <c r="C229" s="2" t="s">
        <v>151</v>
      </c>
      <c r="D229" s="9" t="s">
        <v>671</v>
      </c>
      <c r="E229" s="4" t="s">
        <v>693</v>
      </c>
      <c r="F229" s="4">
        <v>20190021707</v>
      </c>
      <c r="G229" s="4" t="s">
        <v>375</v>
      </c>
      <c r="H229" s="5">
        <f>G229*0.6</f>
        <v>39.9</v>
      </c>
      <c r="I229" s="4" t="s">
        <v>498</v>
      </c>
      <c r="J229" s="5">
        <f>I229*0.4</f>
        <v>35.504</v>
      </c>
      <c r="K229" s="5">
        <f>H229+J229</f>
        <v>75.404</v>
      </c>
      <c r="L229" s="4" t="s">
        <v>292</v>
      </c>
    </row>
    <row r="230" spans="1:12" ht="29.950000" customHeight="1">
      <c r="A230" s="4" t="s">
        <v>286</v>
      </c>
      <c r="B230" s="2" t="s">
        <v>63</v>
      </c>
      <c r="C230" s="2" t="s">
        <v>151</v>
      </c>
      <c r="D230" s="9" t="s">
        <v>671</v>
      </c>
      <c r="E230" s="4" t="s">
        <v>693</v>
      </c>
      <c r="F230" s="4">
        <v>20190021734</v>
      </c>
      <c r="G230" s="4" t="s">
        <v>373</v>
      </c>
      <c r="H230" s="5">
        <f>G230*0.6</f>
        <v>41.4</v>
      </c>
      <c r="I230" s="4" t="s">
        <v>509</v>
      </c>
      <c r="J230" s="5">
        <f>I230*0.4</f>
        <v>33.48</v>
      </c>
      <c r="K230" s="5">
        <f>H230+J230</f>
        <v>74.88</v>
      </c>
      <c r="L230" s="4" t="s">
        <v>286</v>
      </c>
    </row>
    <row r="231" spans="1:12" ht="29.950000" customHeight="1">
      <c r="A231" s="4" t="s">
        <v>350</v>
      </c>
      <c r="B231" s="2" t="s">
        <v>77</v>
      </c>
      <c r="C231" s="2" t="s">
        <v>151</v>
      </c>
      <c r="D231" s="9" t="s">
        <v>671</v>
      </c>
      <c r="E231" s="4" t="s">
        <v>693</v>
      </c>
      <c r="F231" s="4">
        <v>20190021806</v>
      </c>
      <c r="G231" s="4" t="s">
        <v>432</v>
      </c>
      <c r="H231" s="5">
        <f>G231*0.6</f>
        <v>41.1</v>
      </c>
      <c r="I231" s="4" t="s">
        <v>506</v>
      </c>
      <c r="J231" s="5">
        <f>I231*0.4</f>
        <v>33.344</v>
      </c>
      <c r="K231" s="5">
        <f>H231+J231</f>
        <v>74.444</v>
      </c>
      <c r="L231" s="4" t="s">
        <v>350</v>
      </c>
    </row>
    <row r="232" spans="1:12" ht="29.950000" customHeight="1">
      <c r="A232" s="4" t="s">
        <v>289</v>
      </c>
      <c r="B232" s="2" t="s">
        <v>161</v>
      </c>
      <c r="C232" s="2" t="s">
        <v>151</v>
      </c>
      <c r="D232" s="9" t="s">
        <v>671</v>
      </c>
      <c r="E232" s="4" t="s">
        <v>693</v>
      </c>
      <c r="F232" s="4">
        <v>20190021415</v>
      </c>
      <c r="G232" s="4" t="s">
        <v>402</v>
      </c>
      <c r="H232" s="5">
        <f>G232*0.6</f>
        <v>39</v>
      </c>
      <c r="I232" s="4" t="s">
        <v>467</v>
      </c>
      <c r="J232" s="5">
        <f>I232*0.4</f>
        <v>35.424</v>
      </c>
      <c r="K232" s="5">
        <f>H232+J232</f>
        <v>74.424</v>
      </c>
      <c r="L232" s="4" t="s">
        <v>289</v>
      </c>
    </row>
    <row r="233" spans="1:12" ht="29.950000" customHeight="1">
      <c r="A233" s="4" t="s">
        <v>304</v>
      </c>
      <c r="B233" s="2" t="s">
        <v>219</v>
      </c>
      <c r="C233" s="2" t="s">
        <v>151</v>
      </c>
      <c r="D233" s="9" t="s">
        <v>671</v>
      </c>
      <c r="E233" s="4" t="s">
        <v>693</v>
      </c>
      <c r="F233" s="4">
        <v>20190021413</v>
      </c>
      <c r="G233" s="4" t="s">
        <v>402</v>
      </c>
      <c r="H233" s="5">
        <f>G233*0.6</f>
        <v>39</v>
      </c>
      <c r="I233" s="4" t="s">
        <v>470</v>
      </c>
      <c r="J233" s="5">
        <f>I233*0.4</f>
        <v>35.368</v>
      </c>
      <c r="K233" s="5">
        <f>H233+J233</f>
        <v>74.368</v>
      </c>
      <c r="L233" s="4" t="s">
        <v>304</v>
      </c>
    </row>
    <row r="234" spans="1:12" ht="29.950000" customHeight="1">
      <c r="A234" s="4" t="s">
        <v>317</v>
      </c>
      <c r="B234" s="2" t="s">
        <v>80</v>
      </c>
      <c r="C234" s="2" t="s">
        <v>151</v>
      </c>
      <c r="D234" s="9" t="s">
        <v>671</v>
      </c>
      <c r="E234" s="4" t="s">
        <v>693</v>
      </c>
      <c r="F234" s="4">
        <v>20190021811</v>
      </c>
      <c r="G234" s="4" t="s">
        <v>430</v>
      </c>
      <c r="H234" s="5">
        <f>G234*0.6</f>
        <v>40.2</v>
      </c>
      <c r="I234" s="4" t="s">
        <v>501</v>
      </c>
      <c r="J234" s="5">
        <f>I234*0.4</f>
        <v>33.992</v>
      </c>
      <c r="K234" s="5">
        <f>H234+J234</f>
        <v>74.192</v>
      </c>
      <c r="L234" s="4" t="s">
        <v>317</v>
      </c>
    </row>
    <row r="235" spans="1:12" ht="29.950000" customHeight="1">
      <c r="A235" s="4" t="s">
        <v>302</v>
      </c>
      <c r="B235" s="2" t="s">
        <v>53</v>
      </c>
      <c r="C235" s="2" t="s">
        <v>151</v>
      </c>
      <c r="D235" s="9" t="s">
        <v>671</v>
      </c>
      <c r="E235" s="4" t="s">
        <v>693</v>
      </c>
      <c r="F235" s="4">
        <v>20190021728</v>
      </c>
      <c r="G235" s="4" t="s">
        <v>276</v>
      </c>
      <c r="H235" s="5">
        <f>G235*0.6</f>
        <v>38.4</v>
      </c>
      <c r="I235" s="4" t="s">
        <v>492</v>
      </c>
      <c r="J235" s="5">
        <f>I235*0.4</f>
        <v>35.752</v>
      </c>
      <c r="K235" s="5">
        <f>H235+J235</f>
        <v>74.152</v>
      </c>
      <c r="L235" s="4" t="s">
        <v>302</v>
      </c>
    </row>
    <row r="236" spans="1:12" ht="29.950000" customHeight="1">
      <c r="A236" s="4" t="s">
        <v>269</v>
      </c>
      <c r="B236" s="2" t="s">
        <v>27</v>
      </c>
      <c r="C236" s="2" t="s">
        <v>151</v>
      </c>
      <c r="D236" s="9" t="s">
        <v>671</v>
      </c>
      <c r="E236" s="4" t="s">
        <v>693</v>
      </c>
      <c r="F236" s="4">
        <v>20190021824</v>
      </c>
      <c r="G236" s="4" t="s">
        <v>329</v>
      </c>
      <c r="H236" s="5">
        <f>G236*0.6</f>
        <v>39.6</v>
      </c>
      <c r="I236" s="4" t="s">
        <v>513</v>
      </c>
      <c r="J236" s="5">
        <f>I236*0.4</f>
        <v>34.544</v>
      </c>
      <c r="K236" s="5">
        <f>H236+J236</f>
        <v>74.144</v>
      </c>
      <c r="L236" s="4" t="s">
        <v>269</v>
      </c>
    </row>
    <row r="237" spans="1:12" ht="29.950000" customHeight="1">
      <c r="A237" s="4" t="s">
        <v>281</v>
      </c>
      <c r="B237" s="2" t="s">
        <v>31</v>
      </c>
      <c r="C237" s="2" t="s">
        <v>151</v>
      </c>
      <c r="D237" s="9" t="s">
        <v>671</v>
      </c>
      <c r="E237" s="4" t="s">
        <v>693</v>
      </c>
      <c r="F237" s="4">
        <v>20190021825</v>
      </c>
      <c r="G237" s="4" t="s">
        <v>402</v>
      </c>
      <c r="H237" s="5">
        <f>G237*0.6</f>
        <v>39</v>
      </c>
      <c r="I237" s="4" t="s">
        <v>517</v>
      </c>
      <c r="J237" s="5">
        <f>I237*0.4</f>
        <v>35.04</v>
      </c>
      <c r="K237" s="5">
        <f>H237+J237</f>
        <v>74.04</v>
      </c>
      <c r="L237" s="4" t="s">
        <v>281</v>
      </c>
    </row>
    <row r="238" spans="1:12" ht="30.600000" customHeight="1">
      <c r="A238" s="4" t="s">
        <v>268</v>
      </c>
      <c r="B238" s="2" t="s">
        <v>247</v>
      </c>
      <c r="C238" s="2" t="s">
        <v>151</v>
      </c>
      <c r="D238" s="9" t="s">
        <v>671</v>
      </c>
      <c r="E238" s="4" t="s">
        <v>693</v>
      </c>
      <c r="F238" s="4">
        <v>20190021427</v>
      </c>
      <c r="G238" s="4" t="s">
        <v>402</v>
      </c>
      <c r="H238" s="5">
        <f>G238*0.6</f>
        <v>39</v>
      </c>
      <c r="I238" s="4" t="s">
        <v>471</v>
      </c>
      <c r="J238" s="5">
        <f>I238*0.4</f>
        <v>34.856</v>
      </c>
      <c r="K238" s="5">
        <f>H238+J238</f>
        <v>73.856</v>
      </c>
      <c r="L238" s="4" t="s">
        <v>268</v>
      </c>
    </row>
    <row r="239" spans="1:12" ht="29.950000" customHeight="1">
      <c r="A239" s="4" t="s">
        <v>288</v>
      </c>
      <c r="B239" s="2" t="s">
        <v>42</v>
      </c>
      <c r="C239" s="2" t="s">
        <v>151</v>
      </c>
      <c r="D239" s="9" t="s">
        <v>671</v>
      </c>
      <c r="E239" s="4" t="s">
        <v>693</v>
      </c>
      <c r="F239" s="4">
        <v>20190021434</v>
      </c>
      <c r="G239" s="4" t="s">
        <v>377</v>
      </c>
      <c r="H239" s="5">
        <f>G239*0.6</f>
        <v>39.3</v>
      </c>
      <c r="I239" s="4" t="s">
        <v>473</v>
      </c>
      <c r="J239" s="5">
        <f>I239*0.4</f>
        <v>34.192</v>
      </c>
      <c r="K239" s="5">
        <f>H239+J239</f>
        <v>73.492</v>
      </c>
      <c r="L239" s="4" t="s">
        <v>288</v>
      </c>
    </row>
    <row r="240" spans="1:12" ht="29.950000" customHeight="1">
      <c r="A240" s="4" t="s">
        <v>282</v>
      </c>
      <c r="B240" s="2" t="s">
        <v>88</v>
      </c>
      <c r="C240" s="2" t="s">
        <v>151</v>
      </c>
      <c r="D240" s="9" t="s">
        <v>671</v>
      </c>
      <c r="E240" s="4" t="s">
        <v>693</v>
      </c>
      <c r="F240" s="4">
        <v>20190021513</v>
      </c>
      <c r="G240" s="4" t="s">
        <v>430</v>
      </c>
      <c r="H240" s="5">
        <f>G240*0.6</f>
        <v>40.2</v>
      </c>
      <c r="I240" s="4" t="s">
        <v>496</v>
      </c>
      <c r="J240" s="5">
        <f>I240*0.4</f>
        <v>33.28</v>
      </c>
      <c r="K240" s="5">
        <f>H240+J240</f>
        <v>73.48</v>
      </c>
      <c r="L240" s="4" t="s">
        <v>282</v>
      </c>
    </row>
    <row r="241" spans="1:12" ht="29.950000" customHeight="1">
      <c r="A241" s="4" t="s">
        <v>267</v>
      </c>
      <c r="B241" s="2" t="s">
        <v>166</v>
      </c>
      <c r="C241" s="2" t="s">
        <v>151</v>
      </c>
      <c r="D241" s="9" t="s">
        <v>671</v>
      </c>
      <c r="E241" s="4" t="s">
        <v>693</v>
      </c>
      <c r="F241" s="4">
        <v>20190021416</v>
      </c>
      <c r="G241" s="4" t="s">
        <v>375</v>
      </c>
      <c r="H241" s="5">
        <f>G241*0.6</f>
        <v>39.9</v>
      </c>
      <c r="I241" s="4" t="s">
        <v>474</v>
      </c>
      <c r="J241" s="5">
        <f>I241*0.4</f>
        <v>33.56</v>
      </c>
      <c r="K241" s="5">
        <f>H241+J241</f>
        <v>73.46</v>
      </c>
      <c r="L241" s="4" t="s">
        <v>267</v>
      </c>
    </row>
    <row r="242" spans="1:12" ht="29.950000" customHeight="1">
      <c r="A242" s="4" t="s">
        <v>347</v>
      </c>
      <c r="B242" s="2" t="s">
        <v>111</v>
      </c>
      <c r="C242" s="2" t="s">
        <v>151</v>
      </c>
      <c r="D242" s="9" t="s">
        <v>671</v>
      </c>
      <c r="E242" s="4" t="s">
        <v>693</v>
      </c>
      <c r="F242" s="4">
        <v>20190021605</v>
      </c>
      <c r="G242" s="4" t="s">
        <v>430</v>
      </c>
      <c r="H242" s="5">
        <f>G242*0.6</f>
        <v>40.2</v>
      </c>
      <c r="I242" s="4" t="s">
        <v>485</v>
      </c>
      <c r="J242" s="5">
        <f>I242*0.4</f>
        <v>32.944</v>
      </c>
      <c r="K242" s="5">
        <f>H242+J242</f>
        <v>73.144</v>
      </c>
      <c r="L242" s="4" t="s">
        <v>347</v>
      </c>
    </row>
    <row r="243" spans="1:12" ht="29.950000" customHeight="1">
      <c r="A243" s="4" t="s">
        <v>278</v>
      </c>
      <c r="B243" s="2" t="s">
        <v>112</v>
      </c>
      <c r="C243" s="2" t="s">
        <v>151</v>
      </c>
      <c r="D243" s="9" t="s">
        <v>671</v>
      </c>
      <c r="E243" s="4" t="s">
        <v>693</v>
      </c>
      <c r="F243" s="4">
        <v>20190021819</v>
      </c>
      <c r="G243" s="4" t="s">
        <v>402</v>
      </c>
      <c r="H243" s="5">
        <f>G243*0.6</f>
        <v>39</v>
      </c>
      <c r="I243" s="4" t="s">
        <v>501</v>
      </c>
      <c r="J243" s="5">
        <f>I243*0.4</f>
        <v>33.992</v>
      </c>
      <c r="K243" s="5">
        <f>H243+J243</f>
        <v>72.992</v>
      </c>
      <c r="L243" s="4" t="s">
        <v>278</v>
      </c>
    </row>
    <row r="244" spans="1:12" ht="29.950000" customHeight="1">
      <c r="A244" s="4" t="s">
        <v>264</v>
      </c>
      <c r="B244" s="2" t="s">
        <v>181</v>
      </c>
      <c r="C244" s="2" t="s">
        <v>151</v>
      </c>
      <c r="D244" s="9" t="s">
        <v>671</v>
      </c>
      <c r="E244" s="4" t="s">
        <v>693</v>
      </c>
      <c r="F244" s="4">
        <v>20190021635</v>
      </c>
      <c r="G244" s="4" t="s">
        <v>276</v>
      </c>
      <c r="H244" s="5">
        <f>G244*0.6</f>
        <v>38.4</v>
      </c>
      <c r="I244" s="4" t="s">
        <v>481</v>
      </c>
      <c r="J244" s="5">
        <f>I244*0.4</f>
        <v>34.376</v>
      </c>
      <c r="K244" s="5">
        <f>H244+J244</f>
        <v>72.776</v>
      </c>
      <c r="L244" s="4" t="s">
        <v>264</v>
      </c>
    </row>
    <row r="245" spans="1:12" ht="29.950000" customHeight="1">
      <c r="A245" s="4" t="s">
        <v>259</v>
      </c>
      <c r="B245" s="2" t="s">
        <v>55</v>
      </c>
      <c r="C245" s="2" t="s">
        <v>151</v>
      </c>
      <c r="D245" s="9" t="s">
        <v>671</v>
      </c>
      <c r="E245" s="4" t="s">
        <v>693</v>
      </c>
      <c r="F245" s="4">
        <v>20190021729</v>
      </c>
      <c r="G245" s="4" t="s">
        <v>402</v>
      </c>
      <c r="H245" s="5">
        <f>G245*0.6</f>
        <v>39</v>
      </c>
      <c r="I245" s="4" t="s">
        <v>505</v>
      </c>
      <c r="J245" s="5">
        <f>I245*0.4</f>
        <v>32.344</v>
      </c>
      <c r="K245" s="5">
        <f>H245+J245</f>
        <v>71.344</v>
      </c>
      <c r="L245" s="4" t="s">
        <v>259</v>
      </c>
    </row>
    <row r="246" spans="1:12" ht="29.950000" customHeight="1">
      <c r="A246" s="4" t="s">
        <v>420</v>
      </c>
      <c r="B246" s="2" t="s">
        <v>208</v>
      </c>
      <c r="C246" s="2" t="s">
        <v>151</v>
      </c>
      <c r="D246" s="9" t="s">
        <v>671</v>
      </c>
      <c r="E246" s="4" t="s">
        <v>693</v>
      </c>
      <c r="F246" s="4">
        <v>20190021404</v>
      </c>
      <c r="G246" s="4" t="s">
        <v>402</v>
      </c>
      <c r="H246" s="5">
        <f>G246*0.6</f>
        <v>39</v>
      </c>
      <c r="I246" s="4" t="s">
        <v>465</v>
      </c>
      <c r="J246" s="5">
        <f>I246*0.4</f>
        <v>32.32</v>
      </c>
      <c r="K246" s="5">
        <f>H246+J246</f>
        <v>71.32</v>
      </c>
      <c r="L246" s="4" t="s">
        <v>420</v>
      </c>
    </row>
    <row r="247" spans="1:12" ht="29.950000" customHeight="1">
      <c r="A247" s="4" t="s">
        <v>303</v>
      </c>
      <c r="B247" s="2" t="s">
        <v>237</v>
      </c>
      <c r="C247" s="2" t="s">
        <v>151</v>
      </c>
      <c r="D247" s="9" t="s">
        <v>671</v>
      </c>
      <c r="E247" s="4" t="s">
        <v>693</v>
      </c>
      <c r="F247" s="4">
        <v>20190021531</v>
      </c>
      <c r="G247" s="4" t="s">
        <v>375</v>
      </c>
      <c r="H247" s="5">
        <f>G247*0.6</f>
        <v>39.9</v>
      </c>
      <c r="I247" s="4" t="s">
        <v>484</v>
      </c>
      <c r="J247" s="5">
        <f>I247*0.4</f>
        <v>31.184</v>
      </c>
      <c r="K247" s="5">
        <f>H247+J247</f>
        <v>71.084</v>
      </c>
      <c r="L247" s="4" t="s">
        <v>303</v>
      </c>
    </row>
    <row r="248" spans="1:12" ht="29.950000" customHeight="1">
      <c r="A248" s="4" t="s">
        <v>283</v>
      </c>
      <c r="B248" s="2" t="s">
        <v>197</v>
      </c>
      <c r="C248" s="2" t="s">
        <v>151</v>
      </c>
      <c r="D248" s="9" t="s">
        <v>671</v>
      </c>
      <c r="E248" s="4" t="s">
        <v>693</v>
      </c>
      <c r="F248" s="4">
        <v>20190021908</v>
      </c>
      <c r="G248" s="4" t="s">
        <v>375</v>
      </c>
      <c r="H248" s="5">
        <f>G248*0.6</f>
        <v>39.9</v>
      </c>
      <c r="I248" s="4" t="s">
        <v>518</v>
      </c>
      <c r="J248" s="5">
        <f>I248*0.4</f>
        <v>28.936</v>
      </c>
      <c r="K248" s="5">
        <f>H248+J248</f>
        <v>68.836</v>
      </c>
      <c r="L248" s="4" t="s">
        <v>283</v>
      </c>
    </row>
    <row r="249" spans="1:12" ht="29.950000" customHeight="1">
      <c r="A249" s="4" t="s">
        <v>275</v>
      </c>
      <c r="B249" s="2" t="s">
        <v>44</v>
      </c>
      <c r="C249" s="2" t="s">
        <v>151</v>
      </c>
      <c r="D249" s="9" t="s">
        <v>671</v>
      </c>
      <c r="E249" s="4" t="s">
        <v>693</v>
      </c>
      <c r="F249" s="4">
        <v>20190021501</v>
      </c>
      <c r="G249" s="4" t="s">
        <v>402</v>
      </c>
      <c r="H249" s="5">
        <f>G249*0.6</f>
        <v>39</v>
      </c>
      <c r="I249" s="4" t="s">
        <v>464</v>
      </c>
      <c r="J249" s="5">
        <f>I249*0.4</f>
        <v>29.288</v>
      </c>
      <c r="K249" s="5">
        <f>H249+J249</f>
        <v>68.288</v>
      </c>
      <c r="L249" s="4" t="s">
        <v>275</v>
      </c>
    </row>
    <row r="250" spans="1:12" ht="29.950000" customHeight="1">
      <c r="A250" s="4" t="s">
        <v>266</v>
      </c>
      <c r="B250" s="2" t="s">
        <v>15</v>
      </c>
      <c r="C250" s="2" t="s">
        <v>151</v>
      </c>
      <c r="D250" s="9" t="s">
        <v>671</v>
      </c>
      <c r="E250" s="4" t="s">
        <v>693</v>
      </c>
      <c r="F250" s="4">
        <v>20190021627</v>
      </c>
      <c r="G250" s="4" t="s">
        <v>402</v>
      </c>
      <c r="H250" s="5">
        <f>G250*0.6</f>
        <v>39</v>
      </c>
      <c r="I250" s="4" t="s">
        <v>459</v>
      </c>
      <c r="J250" s="5">
        <v>0</v>
      </c>
      <c r="K250" s="5">
        <f>H250+J250</f>
        <v>39</v>
      </c>
      <c r="L250" s="4" t="s">
        <v>266</v>
      </c>
    </row>
    <row r="251" spans="1:12" ht="29.950000" customHeight="1">
      <c r="A251" s="4" t="s">
        <v>263</v>
      </c>
      <c r="B251" s="2" t="s">
        <v>188</v>
      </c>
      <c r="C251" s="2" t="s">
        <v>151</v>
      </c>
      <c r="D251" s="9" t="s">
        <v>671</v>
      </c>
      <c r="E251" s="4" t="s">
        <v>693</v>
      </c>
      <c r="F251" s="4">
        <v>20190021706</v>
      </c>
      <c r="G251" s="4" t="s">
        <v>377</v>
      </c>
      <c r="H251" s="5">
        <f>G251*0.6</f>
        <v>39.3</v>
      </c>
      <c r="I251" s="4" t="s">
        <v>459</v>
      </c>
      <c r="J251" s="5">
        <v>0</v>
      </c>
      <c r="K251" s="5">
        <f>H251+J251</f>
        <v>39.3</v>
      </c>
      <c r="L251" s="4" t="s">
        <v>263</v>
      </c>
    </row>
    <row r="252" spans="1:12" ht="29.950000" customHeight="1">
      <c r="A252" s="4" t="s">
        <v>305</v>
      </c>
      <c r="B252" s="2" t="s">
        <v>57</v>
      </c>
      <c r="C252" s="2" t="s">
        <v>151</v>
      </c>
      <c r="D252" s="9" t="s">
        <v>671</v>
      </c>
      <c r="E252" s="4" t="s">
        <v>693</v>
      </c>
      <c r="F252" s="4">
        <v>20190021730</v>
      </c>
      <c r="G252" s="4" t="s">
        <v>377</v>
      </c>
      <c r="H252" s="5">
        <f>G252*0.6</f>
        <v>39.3</v>
      </c>
      <c r="I252" s="4" t="s">
        <v>459</v>
      </c>
      <c r="J252" s="5">
        <v>0</v>
      </c>
      <c r="K252" s="5">
        <f>H252+J252</f>
        <v>39.3</v>
      </c>
      <c r="L252" s="4" t="s">
        <v>305</v>
      </c>
    </row>
    <row r="253" spans="1:12" ht="29.950000" customHeight="1">
      <c r="A253" s="4" t="s">
        <v>273</v>
      </c>
      <c r="B253" s="2" t="s">
        <v>75</v>
      </c>
      <c r="C253" s="2" t="s">
        <v>151</v>
      </c>
      <c r="D253" s="9" t="s">
        <v>671</v>
      </c>
      <c r="E253" s="4" t="s">
        <v>693</v>
      </c>
      <c r="F253" s="4">
        <v>20190021805</v>
      </c>
      <c r="G253" s="4" t="s">
        <v>402</v>
      </c>
      <c r="H253" s="5">
        <f>G253*0.6</f>
        <v>39</v>
      </c>
      <c r="I253" s="4" t="s">
        <v>459</v>
      </c>
      <c r="J253" s="5">
        <v>0</v>
      </c>
      <c r="K253" s="5">
        <f>H253+J253</f>
        <v>39</v>
      </c>
      <c r="L253" s="4" t="s">
        <v>273</v>
      </c>
    </row>
    <row r="254" spans="1:12" ht="29.950000" customHeight="1">
      <c r="A254" s="4"/>
      <c r="B254" s="2"/>
      <c r="C254" s="2"/>
      <c r="D254" s="9"/>
      <c r="H254" s="5"/>
      <c r="I254" s="4"/>
      <c r="J254" s="5"/>
      <c r="K254" s="5"/>
      <c r="L254" s="4"/>
    </row>
    <row r="255" spans="1:12" ht="29.950000" customHeight="1">
      <c r="A255" s="4" t="s">
        <v>663</v>
      </c>
      <c r="B255" s="2" t="s">
        <v>206</v>
      </c>
      <c r="C255" s="2" t="s">
        <v>151</v>
      </c>
      <c r="D255" s="10" t="s">
        <v>672</v>
      </c>
      <c r="E255" s="4" t="s">
        <v>222</v>
      </c>
      <c r="F255" s="4">
        <v>20190022501</v>
      </c>
      <c r="G255" s="4" t="s">
        <v>339</v>
      </c>
      <c r="H255" s="5">
        <f>G255*0.6</f>
        <v>50.28</v>
      </c>
      <c r="I255" s="4" t="s">
        <v>637</v>
      </c>
      <c r="J255" s="5">
        <f>I255*0.4</f>
        <v>33.44</v>
      </c>
      <c r="K255" s="5">
        <f>H255+J255</f>
        <v>83.72</v>
      </c>
      <c r="L255" s="4" t="s">
        <v>663</v>
      </c>
    </row>
    <row r="256" spans="1:12" ht="29.950000" customHeight="1">
      <c r="A256" s="4" t="s">
        <v>664</v>
      </c>
      <c r="B256" s="2" t="s">
        <v>228</v>
      </c>
      <c r="C256" s="2" t="s">
        <v>151</v>
      </c>
      <c r="D256" s="10" t="s">
        <v>672</v>
      </c>
      <c r="E256" s="4" t="s">
        <v>222</v>
      </c>
      <c r="F256" s="4">
        <v>20190022525</v>
      </c>
      <c r="G256" s="4" t="s">
        <v>370</v>
      </c>
      <c r="H256" s="5">
        <f>G256*0.6</f>
        <v>45.9</v>
      </c>
      <c r="I256" s="4" t="s">
        <v>641</v>
      </c>
      <c r="J256" s="5">
        <f>I256*0.4</f>
        <v>34.8</v>
      </c>
      <c r="K256" s="5">
        <f>H256+J256</f>
        <v>80.7</v>
      </c>
      <c r="L256" s="4" t="s">
        <v>664</v>
      </c>
    </row>
    <row r="257" spans="1:12" ht="29.950000" customHeight="1">
      <c r="A257" s="4" t="s">
        <v>301</v>
      </c>
      <c r="B257" s="2" t="s">
        <v>218</v>
      </c>
      <c r="C257" s="2" t="s">
        <v>151</v>
      </c>
      <c r="D257" s="10" t="s">
        <v>672</v>
      </c>
      <c r="E257" s="4" t="s">
        <v>222</v>
      </c>
      <c r="F257" s="4">
        <v>20190022506</v>
      </c>
      <c r="G257" s="4" t="s">
        <v>453</v>
      </c>
      <c r="H257" s="5">
        <f>G257*0.6</f>
        <v>44.82</v>
      </c>
      <c r="I257" s="4" t="s">
        <v>643</v>
      </c>
      <c r="J257" s="5">
        <f>I257*0.4</f>
        <v>35.2</v>
      </c>
      <c r="K257" s="5">
        <f>H257+J257</f>
        <v>80.02</v>
      </c>
      <c r="L257" s="4" t="s">
        <v>301</v>
      </c>
    </row>
    <row r="258" spans="1:12" ht="29.950000" customHeight="1">
      <c r="A258" s="4" t="s">
        <v>280</v>
      </c>
      <c r="B258" s="2" t="s">
        <v>13</v>
      </c>
      <c r="C258" s="2" t="s">
        <v>151</v>
      </c>
      <c r="D258" s="10" t="s">
        <v>672</v>
      </c>
      <c r="E258" s="4" t="s">
        <v>222</v>
      </c>
      <c r="F258" s="4">
        <v>20190022535</v>
      </c>
      <c r="G258" s="4" t="s">
        <v>435</v>
      </c>
      <c r="H258" s="5">
        <f>G258*0.6</f>
        <v>42.06</v>
      </c>
      <c r="I258" s="4" t="s">
        <v>642</v>
      </c>
      <c r="J258" s="5">
        <f>I258*0.4</f>
        <v>37.84</v>
      </c>
      <c r="K258" s="5">
        <f>H258+J258</f>
        <v>79.9</v>
      </c>
      <c r="L258" s="4" t="s">
        <v>280</v>
      </c>
    </row>
    <row r="259" spans="1:12" ht="29.950000" customHeight="1">
      <c r="A259" s="4" t="s">
        <v>321</v>
      </c>
      <c r="B259" s="2" t="s">
        <v>20</v>
      </c>
      <c r="C259" s="2" t="s">
        <v>151</v>
      </c>
      <c r="D259" s="10" t="s">
        <v>672</v>
      </c>
      <c r="E259" s="4" t="s">
        <v>222</v>
      </c>
      <c r="F259" s="4">
        <v>20190022624</v>
      </c>
      <c r="G259" s="4" t="s">
        <v>457</v>
      </c>
      <c r="H259" s="5">
        <f>G259*0.6</f>
        <v>42.24</v>
      </c>
      <c r="I259" s="4" t="s">
        <v>640</v>
      </c>
      <c r="J259" s="5">
        <f>I259*0.4</f>
        <v>37.28</v>
      </c>
      <c r="K259" s="5">
        <f>H259+J259</f>
        <v>79.52</v>
      </c>
      <c r="L259" s="4" t="s">
        <v>321</v>
      </c>
    </row>
    <row r="260" spans="1:12" ht="29.950000" customHeight="1">
      <c r="A260" s="4" t="s">
        <v>277</v>
      </c>
      <c r="B260" s="2" t="s">
        <v>249</v>
      </c>
      <c r="C260" s="2" t="s">
        <v>151</v>
      </c>
      <c r="D260" s="10" t="s">
        <v>672</v>
      </c>
      <c r="E260" s="4" t="s">
        <v>222</v>
      </c>
      <c r="F260" s="4">
        <v>20190022511</v>
      </c>
      <c r="G260" s="4" t="s">
        <v>435</v>
      </c>
      <c r="H260" s="5">
        <f>G260*0.6</f>
        <v>42.06</v>
      </c>
      <c r="I260" s="4" t="s">
        <v>636</v>
      </c>
      <c r="J260" s="5">
        <f>I260*0.4</f>
        <v>36.96</v>
      </c>
      <c r="K260" s="5">
        <f>H260+J260</f>
        <v>79.02</v>
      </c>
      <c r="L260" s="4" t="s">
        <v>277</v>
      </c>
    </row>
    <row r="261" spans="1:12" ht="29.950000" customHeight="1">
      <c r="A261" s="4" t="s">
        <v>324</v>
      </c>
      <c r="B261" s="2" t="s">
        <v>12</v>
      </c>
      <c r="C261" s="2" t="s">
        <v>151</v>
      </c>
      <c r="D261" s="10" t="s">
        <v>672</v>
      </c>
      <c r="E261" s="4" t="s">
        <v>222</v>
      </c>
      <c r="F261" s="4">
        <v>20190022629</v>
      </c>
      <c r="G261" s="4" t="s">
        <v>452</v>
      </c>
      <c r="H261" s="5">
        <f>G261*0.6</f>
        <v>43.92</v>
      </c>
      <c r="I261" s="4" t="s">
        <v>634</v>
      </c>
      <c r="J261" s="5">
        <f>I261*0.4</f>
        <v>33.84</v>
      </c>
      <c r="K261" s="5">
        <f>H261+J261</f>
        <v>77.76</v>
      </c>
      <c r="L261" s="4" t="s">
        <v>324</v>
      </c>
    </row>
    <row r="262" spans="1:12" ht="29.950000" customHeight="1">
      <c r="A262" s="4" t="s">
        <v>299</v>
      </c>
      <c r="B262" s="2" t="s">
        <v>108</v>
      </c>
      <c r="C262" s="2" t="s">
        <v>151</v>
      </c>
      <c r="D262" s="10" t="s">
        <v>672</v>
      </c>
      <c r="E262" s="4" t="s">
        <v>222</v>
      </c>
      <c r="F262" s="4">
        <v>20190022527</v>
      </c>
      <c r="G262" s="4" t="s">
        <v>455</v>
      </c>
      <c r="H262" s="5">
        <f>G262*0.6</f>
        <v>41.64</v>
      </c>
      <c r="I262" s="4" t="s">
        <v>644</v>
      </c>
      <c r="J262" s="5">
        <f>I262*0.4</f>
        <v>36</v>
      </c>
      <c r="K262" s="5">
        <f>H262+J262</f>
        <v>77.64</v>
      </c>
      <c r="L262" s="4" t="s">
        <v>299</v>
      </c>
    </row>
    <row r="263" spans="1:12" ht="29.950000" customHeight="1">
      <c r="A263" s="4" t="s">
        <v>285</v>
      </c>
      <c r="B263" s="2" t="s">
        <v>56</v>
      </c>
      <c r="C263" s="2" t="s">
        <v>151</v>
      </c>
      <c r="D263" s="10" t="s">
        <v>672</v>
      </c>
      <c r="E263" s="4" t="s">
        <v>222</v>
      </c>
      <c r="F263" s="4">
        <v>20190022617</v>
      </c>
      <c r="G263" s="4" t="s">
        <v>409</v>
      </c>
      <c r="H263" s="5">
        <f>G263*0.6</f>
        <v>41.16</v>
      </c>
      <c r="I263" s="4" t="s">
        <v>647</v>
      </c>
      <c r="J263" s="5">
        <f>I263*0.4</f>
        <v>36.4</v>
      </c>
      <c r="K263" s="5">
        <f>H263+J263</f>
        <v>77.56</v>
      </c>
      <c r="L263" s="4" t="s">
        <v>285</v>
      </c>
    </row>
    <row r="264" spans="1:12" ht="29.950000" customHeight="1">
      <c r="A264" s="4" t="s">
        <v>313</v>
      </c>
      <c r="B264" s="2" t="s">
        <v>155</v>
      </c>
      <c r="C264" s="2" t="s">
        <v>151</v>
      </c>
      <c r="D264" s="10" t="s">
        <v>672</v>
      </c>
      <c r="E264" s="4" t="s">
        <v>222</v>
      </c>
      <c r="F264" s="4">
        <v>20190022621</v>
      </c>
      <c r="G264" s="4" t="s">
        <v>325</v>
      </c>
      <c r="H264" s="5">
        <f>G264*0.6</f>
        <v>42.72</v>
      </c>
      <c r="I264" s="4" t="s">
        <v>633</v>
      </c>
      <c r="J264" s="5">
        <f>I264*0.4</f>
        <v>34.72</v>
      </c>
      <c r="K264" s="5">
        <f>H264+J264</f>
        <v>77.44</v>
      </c>
      <c r="L264" s="4" t="s">
        <v>313</v>
      </c>
    </row>
    <row r="265" spans="1:12" ht="29.950000" customHeight="1">
      <c r="A265" s="4" t="s">
        <v>319</v>
      </c>
      <c r="B265" s="2" t="s">
        <v>98</v>
      </c>
      <c r="C265" s="2" t="s">
        <v>151</v>
      </c>
      <c r="D265" s="10" t="s">
        <v>672</v>
      </c>
      <c r="E265" s="4" t="s">
        <v>222</v>
      </c>
      <c r="F265" s="4">
        <v>20190022523</v>
      </c>
      <c r="G265" s="4" t="s">
        <v>454</v>
      </c>
      <c r="H265" s="5">
        <f>G265*0.6</f>
        <v>41.46</v>
      </c>
      <c r="I265" s="4" t="s">
        <v>645</v>
      </c>
      <c r="J265" s="5">
        <f>I265*0.4</f>
        <v>35.76</v>
      </c>
      <c r="K265" s="5">
        <f>H265+J265</f>
        <v>77.22</v>
      </c>
      <c r="L265" s="4" t="s">
        <v>319</v>
      </c>
    </row>
    <row r="266" spans="1:12" ht="29.950000" customHeight="1">
      <c r="A266" s="4" t="s">
        <v>307</v>
      </c>
      <c r="B266" s="2" t="s">
        <v>116</v>
      </c>
      <c r="C266" s="2" t="s">
        <v>151</v>
      </c>
      <c r="D266" s="10" t="s">
        <v>672</v>
      </c>
      <c r="E266" s="4" t="s">
        <v>222</v>
      </c>
      <c r="F266" s="4">
        <v>20190022529</v>
      </c>
      <c r="G266" s="4" t="s">
        <v>434</v>
      </c>
      <c r="H266" s="5">
        <f>G266*0.6</f>
        <v>43.2</v>
      </c>
      <c r="I266" s="4" t="s">
        <v>646</v>
      </c>
      <c r="J266" s="5">
        <f>I266*0.4</f>
        <v>33.72</v>
      </c>
      <c r="K266" s="5">
        <f>H266+J266</f>
        <v>76.92</v>
      </c>
      <c r="L266" s="4" t="s">
        <v>307</v>
      </c>
    </row>
    <row r="267" spans="1:12" ht="29.950000" customHeight="1">
      <c r="A267" s="4" t="s">
        <v>309</v>
      </c>
      <c r="B267" s="2" t="s">
        <v>59</v>
      </c>
      <c r="C267" s="2" t="s">
        <v>151</v>
      </c>
      <c r="D267" s="10" t="s">
        <v>672</v>
      </c>
      <c r="E267" s="4" t="s">
        <v>222</v>
      </c>
      <c r="F267" s="4">
        <v>20190022618</v>
      </c>
      <c r="G267" s="4" t="s">
        <v>448</v>
      </c>
      <c r="H267" s="5">
        <f>G267*0.6</f>
        <v>41.94</v>
      </c>
      <c r="I267" s="4" t="s">
        <v>639</v>
      </c>
      <c r="J267" s="5">
        <f>I267*0.4</f>
        <v>34.56</v>
      </c>
      <c r="K267" s="5">
        <f>H267+J267</f>
        <v>76.5</v>
      </c>
      <c r="L267" s="4" t="s">
        <v>309</v>
      </c>
    </row>
    <row r="268" spans="1:12" ht="29.950000" customHeight="1">
      <c r="A268" s="4" t="s">
        <v>257</v>
      </c>
      <c r="B268" s="2" t="s">
        <v>174</v>
      </c>
      <c r="C268" s="2" t="s">
        <v>151</v>
      </c>
      <c r="D268" s="10" t="s">
        <v>672</v>
      </c>
      <c r="E268" s="4" t="s">
        <v>222</v>
      </c>
      <c r="F268" s="4">
        <v>20190022603</v>
      </c>
      <c r="G268" s="4" t="s">
        <v>456</v>
      </c>
      <c r="H268" s="5">
        <f>G268*0.6</f>
        <v>43.44</v>
      </c>
      <c r="I268" s="4" t="s">
        <v>638</v>
      </c>
      <c r="J268" s="5">
        <f>I268*0.4</f>
        <v>33.04</v>
      </c>
      <c r="K268" s="5">
        <f>H268+J268</f>
        <v>76.48</v>
      </c>
      <c r="L268" s="4" t="s">
        <v>257</v>
      </c>
    </row>
    <row r="269" spans="1:12" ht="29.950000" customHeight="1">
      <c r="A269" s="4" t="s">
        <v>335</v>
      </c>
      <c r="B269" s="2" t="s">
        <v>49</v>
      </c>
      <c r="C269" s="2" t="s">
        <v>151</v>
      </c>
      <c r="D269" s="10" t="s">
        <v>672</v>
      </c>
      <c r="E269" s="4" t="s">
        <v>222</v>
      </c>
      <c r="F269" s="4">
        <v>20190022616</v>
      </c>
      <c r="G269" s="4" t="s">
        <v>408</v>
      </c>
      <c r="H269" s="5">
        <f>G269*0.6</f>
        <v>40.86</v>
      </c>
      <c r="I269" s="4" t="s">
        <v>635</v>
      </c>
      <c r="J269" s="5">
        <f>I269*0.4</f>
        <v>30.24</v>
      </c>
      <c r="K269" s="5">
        <f>H269+J269</f>
        <v>71.1</v>
      </c>
      <c r="L269" s="4" t="s">
        <v>335</v>
      </c>
    </row>
    <row r="270" spans="1:12" ht="29.950000" customHeight="1">
      <c r="A270" s="4" t="s">
        <v>316</v>
      </c>
      <c r="B270" s="2" t="s">
        <v>238</v>
      </c>
      <c r="C270" s="2" t="s">
        <v>151</v>
      </c>
      <c r="D270" s="10" t="s">
        <v>672</v>
      </c>
      <c r="E270" s="4" t="s">
        <v>222</v>
      </c>
      <c r="F270" s="4">
        <v>20190022526</v>
      </c>
      <c r="G270" s="4" t="s">
        <v>274</v>
      </c>
      <c r="H270" s="5">
        <f>G270*0.6</f>
        <v>40.8</v>
      </c>
      <c r="I270" s="4" t="s">
        <v>459</v>
      </c>
      <c r="J270" s="5">
        <v>0</v>
      </c>
      <c r="K270" s="5">
        <f>H270+J270</f>
        <v>40.8</v>
      </c>
      <c r="L270" s="4" t="s">
        <v>316</v>
      </c>
    </row>
  </sheetData>
  <sortState ref="A3:AE250">
    <sortCondition ref="E3:E250"/>
    <sortCondition ref="L3:L250"/>
  </sortState>
  <mergeCells count="1">
    <mergeCell ref="A1:M1"/>
  </mergeCells>
  <phoneticPr fontId="1" type="noConversion"/>
  <pageMargins left="0.39" right="0.39" top="0.79" bottom="0.39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cp:lastModifiedBy>Administrator</cp:lastModifiedBy>
  <dcterms:modified xsi:type="dcterms:W3CDTF">2019-07-17T09:57:48Z</dcterms:modified>
</cp:coreProperties>
</file>