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activeTab="0"/>
  </bookViews>
  <sheets>
    <sheet name="公布" sheetId="1" r:id="rId1"/>
  </sheets>
  <definedNames>
    <definedName name="_xlnm.Print_Titles" localSheetId="0">'公布'!$1:$3</definedName>
  </definedNames>
  <calcPr fullCalcOnLoad="1"/>
</workbook>
</file>

<file path=xl/sharedStrings.xml><?xml version="1.0" encoding="utf-8"?>
<sst xmlns="http://schemas.openxmlformats.org/spreadsheetml/2006/main" count="138" uniqueCount="22">
  <si>
    <t>金湾区红旗镇卫生院上半年公开招聘合同制职员总成绩和进入体检人员公布表</t>
  </si>
  <si>
    <t xml:space="preserve">                                        日期：2019年7月11日</t>
  </si>
  <si>
    <t>序号</t>
  </si>
  <si>
    <t>岗位</t>
  </si>
  <si>
    <t>招聘单位</t>
  </si>
  <si>
    <t>准考证号</t>
  </si>
  <si>
    <t>笔试成绩</t>
  </si>
  <si>
    <t>笔试权重后分数</t>
  </si>
  <si>
    <t>面试成绩</t>
  </si>
  <si>
    <t>面试权重后分数</t>
  </si>
  <si>
    <t>总成绩</t>
  </si>
  <si>
    <t>名次</t>
  </si>
  <si>
    <t>是否进入体检</t>
  </si>
  <si>
    <t>临床医生</t>
  </si>
  <si>
    <t>金湾区红旗镇卫生院</t>
  </si>
  <si>
    <t>否</t>
  </si>
  <si>
    <t>缺考</t>
  </si>
  <si>
    <t>是</t>
  </si>
  <si>
    <t>B超医生</t>
  </si>
  <si>
    <t>药剂师（士）</t>
  </si>
  <si>
    <t>护士</t>
  </si>
  <si>
    <t>办公室文员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</si>
</sst>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1">
    <font>
      <sz val="12"/>
      <name val="宋体"/>
      <family val="0"/>
    </font>
    <font>
      <b/>
      <sz val="18"/>
      <name val="宋体"/>
      <family val="0"/>
    </font>
    <font>
      <sz val="14"/>
      <name val="宋体"/>
      <family val="0"/>
    </font>
    <font>
      <sz val="12"/>
      <color indexed="8"/>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2"/>
      <color indexed="12"/>
      <name val="宋体"/>
      <family val="0"/>
    </font>
    <font>
      <b/>
      <sz val="13"/>
      <color indexed="54"/>
      <name val="宋体"/>
      <family val="0"/>
    </font>
    <font>
      <sz val="11"/>
      <color indexed="10"/>
      <name val="宋体"/>
      <family val="0"/>
    </font>
    <font>
      <sz val="11"/>
      <color indexed="16"/>
      <name val="宋体"/>
      <family val="0"/>
    </font>
    <font>
      <sz val="11"/>
      <color indexed="62"/>
      <name val="宋体"/>
      <family val="0"/>
    </font>
    <font>
      <sz val="11"/>
      <color indexed="9"/>
      <name val="宋体"/>
      <family val="0"/>
    </font>
    <font>
      <i/>
      <sz val="11"/>
      <color indexed="23"/>
      <name val="宋体"/>
      <family val="0"/>
    </font>
    <font>
      <u val="single"/>
      <sz val="12"/>
      <color indexed="36"/>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7" fillId="7" borderId="2" applyNumberFormat="0" applyFont="0" applyAlignment="0" applyProtection="0"/>
    <xf numFmtId="0" fontId="26"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9" borderId="0" applyNumberFormat="0" applyBorder="0" applyAlignment="0" applyProtection="0"/>
    <xf numFmtId="0" fontId="28" fillId="0" borderId="4" applyNumberFormat="0" applyFill="0" applyAlignment="0" applyProtection="0"/>
    <xf numFmtId="0" fontId="26"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24">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176" fontId="0" fillId="0" borderId="0" xfId="0" applyNumberFormat="1" applyFont="1" applyAlignment="1">
      <alignment/>
    </xf>
    <xf numFmtId="0" fontId="1" fillId="0" borderId="0" xfId="0" applyFont="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3" fillId="0" borderId="10" xfId="63" applyFont="1" applyBorder="1" applyAlignment="1">
      <alignment horizontal="center" vertical="center" wrapText="1"/>
      <protection/>
    </xf>
    <xf numFmtId="0" fontId="3" fillId="0" borderId="10" xfId="0" applyFont="1" applyFill="1" applyBorder="1" applyAlignment="1">
      <alignment horizontal="center" vertical="center"/>
    </xf>
    <xf numFmtId="0" fontId="0" fillId="0" borderId="10" xfId="0" applyFont="1" applyBorder="1" applyAlignment="1">
      <alignment horizontal="center" vertical="center"/>
    </xf>
    <xf numFmtId="0" fontId="3" fillId="0" borderId="10" xfId="0" applyFont="1" applyFill="1" applyBorder="1" applyAlignment="1">
      <alignment horizontal="center" vertical="center"/>
    </xf>
    <xf numFmtId="176" fontId="0" fillId="0" borderId="12"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176" fontId="0" fillId="0" borderId="0" xfId="63" applyNumberFormat="1" applyFont="1" applyBorder="1" applyAlignment="1">
      <alignment horizontal="center" vertical="center" wrapText="1"/>
      <protection/>
    </xf>
    <xf numFmtId="176" fontId="0" fillId="0" borderId="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tabSelected="1" workbookViewId="0" topLeftCell="A28">
      <selection activeCell="N10" sqref="N10"/>
    </sheetView>
  </sheetViews>
  <sheetFormatPr defaultColWidth="9.00390625" defaultRowHeight="14.25"/>
  <cols>
    <col min="1" max="1" width="6.00390625" style="1" customWidth="1"/>
    <col min="2" max="2" width="14.00390625" style="1" customWidth="1"/>
    <col min="3" max="3" width="20.25390625" style="2" customWidth="1"/>
    <col min="4" max="4" width="10.50390625" style="1" customWidth="1"/>
    <col min="5" max="5" width="9.125" style="3" customWidth="1"/>
    <col min="6" max="6" width="15.75390625" style="3" customWidth="1"/>
    <col min="7" max="7" width="10.125" style="3" customWidth="1"/>
    <col min="8" max="8" width="15.25390625" style="3" customWidth="1"/>
    <col min="9" max="9" width="10.00390625" style="3" customWidth="1"/>
    <col min="10" max="10" width="7.25390625" style="1" customWidth="1"/>
    <col min="11" max="11" width="12.75390625" style="1" customWidth="1"/>
    <col min="12" max="16384" width="9.00390625" style="1" customWidth="1"/>
  </cols>
  <sheetData>
    <row r="1" spans="1:11" s="1" customFormat="1" ht="24" customHeight="1">
      <c r="A1" s="4" t="s">
        <v>0</v>
      </c>
      <c r="B1" s="4"/>
      <c r="C1" s="4"/>
      <c r="D1" s="4"/>
      <c r="E1" s="4"/>
      <c r="F1" s="4"/>
      <c r="G1" s="4"/>
      <c r="H1" s="4"/>
      <c r="I1" s="4"/>
      <c r="J1" s="4"/>
      <c r="K1" s="4"/>
    </row>
    <row r="2" spans="1:11" s="1" customFormat="1" ht="19.5" customHeight="1">
      <c r="A2" s="5"/>
      <c r="B2" s="5"/>
      <c r="C2" s="6"/>
      <c r="D2" s="5"/>
      <c r="E2" s="7" t="s">
        <v>1</v>
      </c>
      <c r="F2" s="7"/>
      <c r="G2" s="7"/>
      <c r="H2" s="7"/>
      <c r="I2" s="7"/>
      <c r="J2" s="7"/>
      <c r="K2" s="7"/>
    </row>
    <row r="3" spans="1:11" s="1" customFormat="1" ht="22.5" customHeight="1">
      <c r="A3" s="8" t="s">
        <v>2</v>
      </c>
      <c r="B3" s="8" t="s">
        <v>3</v>
      </c>
      <c r="C3" s="8" t="s">
        <v>4</v>
      </c>
      <c r="D3" s="8" t="s">
        <v>5</v>
      </c>
      <c r="E3" s="9" t="s">
        <v>6</v>
      </c>
      <c r="F3" s="9" t="s">
        <v>7</v>
      </c>
      <c r="G3" s="9" t="s">
        <v>8</v>
      </c>
      <c r="H3" s="10" t="s">
        <v>9</v>
      </c>
      <c r="I3" s="10" t="s">
        <v>10</v>
      </c>
      <c r="J3" s="22" t="s">
        <v>11</v>
      </c>
      <c r="K3" s="22" t="s">
        <v>12</v>
      </c>
    </row>
    <row r="4" spans="1:11" s="1" customFormat="1" ht="22.5" customHeight="1">
      <c r="A4" s="11">
        <v>1</v>
      </c>
      <c r="B4" s="12" t="s">
        <v>13</v>
      </c>
      <c r="C4" s="13" t="s">
        <v>14</v>
      </c>
      <c r="D4" s="14">
        <v>20190701</v>
      </c>
      <c r="E4" s="9">
        <v>38</v>
      </c>
      <c r="F4" s="9">
        <f aca="true" t="shared" si="0" ref="F4:F11">+E4/2</f>
        <v>19</v>
      </c>
      <c r="G4" s="9"/>
      <c r="H4" s="15"/>
      <c r="I4" s="15"/>
      <c r="J4" s="23"/>
      <c r="K4" s="23" t="s">
        <v>15</v>
      </c>
    </row>
    <row r="5" spans="1:11" s="1" customFormat="1" ht="22.5" customHeight="1">
      <c r="A5" s="11">
        <v>2</v>
      </c>
      <c r="B5" s="12" t="s">
        <v>13</v>
      </c>
      <c r="C5" s="13" t="s">
        <v>14</v>
      </c>
      <c r="D5" s="16">
        <v>20190702</v>
      </c>
      <c r="E5" s="9">
        <v>33</v>
      </c>
      <c r="F5" s="9">
        <f t="shared" si="0"/>
        <v>16.5</v>
      </c>
      <c r="G5" s="9"/>
      <c r="H5" s="15"/>
      <c r="I5" s="15"/>
      <c r="J5" s="23"/>
      <c r="K5" s="23" t="s">
        <v>15</v>
      </c>
    </row>
    <row r="6" spans="1:11" s="1" customFormat="1" ht="22.5" customHeight="1">
      <c r="A6" s="11">
        <v>3</v>
      </c>
      <c r="B6" s="12" t="s">
        <v>13</v>
      </c>
      <c r="C6" s="13" t="s">
        <v>14</v>
      </c>
      <c r="D6" s="16">
        <v>20190703</v>
      </c>
      <c r="E6" s="13" t="s">
        <v>16</v>
      </c>
      <c r="F6" s="9"/>
      <c r="G6" s="9"/>
      <c r="H6" s="15"/>
      <c r="I6" s="15"/>
      <c r="J6" s="23"/>
      <c r="K6" s="23" t="s">
        <v>15</v>
      </c>
    </row>
    <row r="7" spans="1:11" s="1" customFormat="1" ht="22.5" customHeight="1">
      <c r="A7" s="11">
        <v>4</v>
      </c>
      <c r="B7" s="12" t="s">
        <v>13</v>
      </c>
      <c r="C7" s="13" t="s">
        <v>14</v>
      </c>
      <c r="D7" s="14">
        <v>20190704</v>
      </c>
      <c r="E7" s="13" t="s">
        <v>16</v>
      </c>
      <c r="F7" s="9"/>
      <c r="G7" s="9"/>
      <c r="H7" s="15"/>
      <c r="I7" s="15"/>
      <c r="J7" s="23"/>
      <c r="K7" s="23" t="s">
        <v>15</v>
      </c>
    </row>
    <row r="8" spans="1:11" s="1" customFormat="1" ht="22.5" customHeight="1">
      <c r="A8" s="11">
        <v>5</v>
      </c>
      <c r="B8" s="12" t="s">
        <v>13</v>
      </c>
      <c r="C8" s="13" t="s">
        <v>14</v>
      </c>
      <c r="D8" s="16">
        <v>20190705</v>
      </c>
      <c r="E8" s="9">
        <v>42</v>
      </c>
      <c r="F8" s="9">
        <f t="shared" si="0"/>
        <v>21</v>
      </c>
      <c r="G8" s="9"/>
      <c r="H8" s="15"/>
      <c r="I8" s="15"/>
      <c r="J8" s="23"/>
      <c r="K8" s="23" t="s">
        <v>15</v>
      </c>
    </row>
    <row r="9" spans="1:11" s="1" customFormat="1" ht="22.5" customHeight="1">
      <c r="A9" s="11">
        <v>6</v>
      </c>
      <c r="B9" s="12" t="s">
        <v>13</v>
      </c>
      <c r="C9" s="13" t="s">
        <v>14</v>
      </c>
      <c r="D9" s="16">
        <v>20190706</v>
      </c>
      <c r="E9" s="9">
        <v>62</v>
      </c>
      <c r="F9" s="9">
        <f t="shared" si="0"/>
        <v>31</v>
      </c>
      <c r="G9" s="9">
        <v>86</v>
      </c>
      <c r="H9" s="15">
        <f>+G9/2</f>
        <v>43</v>
      </c>
      <c r="I9" s="15">
        <f>+H9+F9</f>
        <v>74</v>
      </c>
      <c r="J9" s="23">
        <v>1</v>
      </c>
      <c r="K9" s="23" t="s">
        <v>17</v>
      </c>
    </row>
    <row r="10" spans="1:11" s="1" customFormat="1" ht="22.5" customHeight="1">
      <c r="A10" s="11">
        <v>7</v>
      </c>
      <c r="B10" s="12" t="s">
        <v>13</v>
      </c>
      <c r="C10" s="13" t="s">
        <v>14</v>
      </c>
      <c r="D10" s="14">
        <v>20190707</v>
      </c>
      <c r="E10" s="9">
        <v>41</v>
      </c>
      <c r="F10" s="9">
        <f t="shared" si="0"/>
        <v>20.5</v>
      </c>
      <c r="G10" s="9"/>
      <c r="H10" s="15"/>
      <c r="I10" s="15"/>
      <c r="J10" s="23"/>
      <c r="K10" s="23" t="s">
        <v>15</v>
      </c>
    </row>
    <row r="11" spans="1:11" s="1" customFormat="1" ht="22.5" customHeight="1">
      <c r="A11" s="11">
        <v>8</v>
      </c>
      <c r="B11" s="17" t="s">
        <v>18</v>
      </c>
      <c r="C11" s="13" t="s">
        <v>14</v>
      </c>
      <c r="D11" s="14">
        <v>20190708</v>
      </c>
      <c r="E11" s="9">
        <v>75</v>
      </c>
      <c r="F11" s="9">
        <f t="shared" si="0"/>
        <v>37.5</v>
      </c>
      <c r="G11" s="9">
        <v>77.5</v>
      </c>
      <c r="H11" s="15">
        <f>+G11/2</f>
        <v>38.75</v>
      </c>
      <c r="I11" s="15">
        <f>+H11+F11</f>
        <v>76.25</v>
      </c>
      <c r="J11" s="23">
        <v>1</v>
      </c>
      <c r="K11" s="23" t="s">
        <v>17</v>
      </c>
    </row>
    <row r="12" spans="1:11" s="1" customFormat="1" ht="22.5" customHeight="1">
      <c r="A12" s="11">
        <v>9</v>
      </c>
      <c r="B12" s="17" t="s">
        <v>18</v>
      </c>
      <c r="C12" s="13" t="s">
        <v>14</v>
      </c>
      <c r="D12" s="17">
        <v>20190709</v>
      </c>
      <c r="E12" s="9">
        <v>63</v>
      </c>
      <c r="F12" s="9">
        <f aca="true" t="shared" si="1" ref="F12:F26">+E12/2</f>
        <v>31.5</v>
      </c>
      <c r="G12" s="9">
        <v>81.5</v>
      </c>
      <c r="H12" s="15">
        <f aca="true" t="shared" si="2" ref="H12:H26">+G12/2</f>
        <v>40.75</v>
      </c>
      <c r="I12" s="15">
        <f aca="true" t="shared" si="3" ref="I12:I26">+H12+F12</f>
        <v>72.25</v>
      </c>
      <c r="J12" s="23">
        <v>2</v>
      </c>
      <c r="K12" s="23" t="s">
        <v>15</v>
      </c>
    </row>
    <row r="13" spans="1:11" s="1" customFormat="1" ht="22.5" customHeight="1">
      <c r="A13" s="11">
        <v>10</v>
      </c>
      <c r="B13" s="17" t="s">
        <v>18</v>
      </c>
      <c r="C13" s="13" t="s">
        <v>14</v>
      </c>
      <c r="D13" s="17">
        <v>20190710</v>
      </c>
      <c r="E13" s="13" t="s">
        <v>16</v>
      </c>
      <c r="F13" s="9"/>
      <c r="G13" s="9"/>
      <c r="H13" s="15"/>
      <c r="I13" s="15"/>
      <c r="J13" s="23"/>
      <c r="K13" s="23" t="s">
        <v>15</v>
      </c>
    </row>
    <row r="14" spans="1:11" s="1" customFormat="1" ht="22.5" customHeight="1">
      <c r="A14" s="11">
        <v>11</v>
      </c>
      <c r="B14" s="17" t="s">
        <v>19</v>
      </c>
      <c r="C14" s="13" t="s">
        <v>14</v>
      </c>
      <c r="D14" s="17">
        <v>20190711</v>
      </c>
      <c r="E14" s="9">
        <v>56</v>
      </c>
      <c r="F14" s="9">
        <f t="shared" si="1"/>
        <v>28</v>
      </c>
      <c r="G14" s="9"/>
      <c r="H14" s="15"/>
      <c r="I14" s="15"/>
      <c r="J14" s="23"/>
      <c r="K14" s="23" t="s">
        <v>15</v>
      </c>
    </row>
    <row r="15" spans="1:11" s="1" customFormat="1" ht="22.5" customHeight="1">
      <c r="A15" s="11">
        <v>12</v>
      </c>
      <c r="B15" s="17" t="s">
        <v>19</v>
      </c>
      <c r="C15" s="13" t="s">
        <v>14</v>
      </c>
      <c r="D15" s="17">
        <v>20190712</v>
      </c>
      <c r="E15" s="9">
        <v>60</v>
      </c>
      <c r="F15" s="9">
        <f t="shared" si="1"/>
        <v>30</v>
      </c>
      <c r="G15" s="9">
        <v>71.9</v>
      </c>
      <c r="H15" s="15">
        <f t="shared" si="2"/>
        <v>35.95</v>
      </c>
      <c r="I15" s="15">
        <f t="shared" si="3"/>
        <v>65.95</v>
      </c>
      <c r="J15" s="23">
        <v>2</v>
      </c>
      <c r="K15" s="23" t="s">
        <v>15</v>
      </c>
    </row>
    <row r="16" spans="1:11" s="1" customFormat="1" ht="22.5" customHeight="1">
      <c r="A16" s="11">
        <v>13</v>
      </c>
      <c r="B16" s="17" t="s">
        <v>19</v>
      </c>
      <c r="C16" s="13" t="s">
        <v>14</v>
      </c>
      <c r="D16" s="17">
        <v>20190713</v>
      </c>
      <c r="E16" s="9">
        <v>63</v>
      </c>
      <c r="F16" s="9">
        <f t="shared" si="1"/>
        <v>31.5</v>
      </c>
      <c r="G16" s="9">
        <v>72.4</v>
      </c>
      <c r="H16" s="15">
        <f t="shared" si="2"/>
        <v>36.2</v>
      </c>
      <c r="I16" s="15">
        <f t="shared" si="3"/>
        <v>67.7</v>
      </c>
      <c r="J16" s="23">
        <v>1</v>
      </c>
      <c r="K16" s="23" t="s">
        <v>17</v>
      </c>
    </row>
    <row r="17" spans="1:11" s="1" customFormat="1" ht="22.5" customHeight="1">
      <c r="A17" s="11">
        <v>14</v>
      </c>
      <c r="B17" s="17" t="s">
        <v>19</v>
      </c>
      <c r="C17" s="13" t="s">
        <v>14</v>
      </c>
      <c r="D17" s="17">
        <v>20190714</v>
      </c>
      <c r="E17" s="9" t="s">
        <v>16</v>
      </c>
      <c r="F17" s="9"/>
      <c r="G17" s="9"/>
      <c r="H17" s="15"/>
      <c r="I17" s="15"/>
      <c r="J17" s="23"/>
      <c r="K17" s="23" t="s">
        <v>15</v>
      </c>
    </row>
    <row r="18" spans="1:11" s="1" customFormat="1" ht="22.5" customHeight="1">
      <c r="A18" s="11">
        <v>15</v>
      </c>
      <c r="B18" s="17" t="s">
        <v>19</v>
      </c>
      <c r="C18" s="13" t="s">
        <v>14</v>
      </c>
      <c r="D18" s="17">
        <v>20190715</v>
      </c>
      <c r="E18" s="9" t="s">
        <v>16</v>
      </c>
      <c r="F18" s="9"/>
      <c r="G18" s="9"/>
      <c r="H18" s="15"/>
      <c r="I18" s="15"/>
      <c r="J18" s="23"/>
      <c r="K18" s="23" t="s">
        <v>15</v>
      </c>
    </row>
    <row r="19" spans="1:11" s="1" customFormat="1" ht="22.5" customHeight="1">
      <c r="A19" s="11">
        <v>16</v>
      </c>
      <c r="B19" s="17" t="s">
        <v>20</v>
      </c>
      <c r="C19" s="13" t="s">
        <v>14</v>
      </c>
      <c r="D19" s="17">
        <v>20190716</v>
      </c>
      <c r="E19" s="9">
        <v>74</v>
      </c>
      <c r="F19" s="9">
        <f t="shared" si="1"/>
        <v>37</v>
      </c>
      <c r="G19" s="9">
        <v>73.7</v>
      </c>
      <c r="H19" s="15">
        <f t="shared" si="2"/>
        <v>36.85</v>
      </c>
      <c r="I19" s="15">
        <f t="shared" si="3"/>
        <v>73.85</v>
      </c>
      <c r="J19" s="23">
        <v>3</v>
      </c>
      <c r="K19" s="23" t="s">
        <v>15</v>
      </c>
    </row>
    <row r="20" spans="1:11" s="1" customFormat="1" ht="22.5" customHeight="1">
      <c r="A20" s="11">
        <v>17</v>
      </c>
      <c r="B20" s="17" t="s">
        <v>20</v>
      </c>
      <c r="C20" s="13" t="s">
        <v>14</v>
      </c>
      <c r="D20" s="17">
        <v>20190717</v>
      </c>
      <c r="E20" s="9">
        <v>87</v>
      </c>
      <c r="F20" s="9">
        <f t="shared" si="1"/>
        <v>43.5</v>
      </c>
      <c r="G20" s="9">
        <v>83.3</v>
      </c>
      <c r="H20" s="15">
        <f t="shared" si="2"/>
        <v>41.65</v>
      </c>
      <c r="I20" s="15">
        <f t="shared" si="3"/>
        <v>85.15</v>
      </c>
      <c r="J20" s="23">
        <v>1</v>
      </c>
      <c r="K20" s="23" t="s">
        <v>17</v>
      </c>
    </row>
    <row r="21" spans="1:11" s="1" customFormat="1" ht="22.5" customHeight="1">
      <c r="A21" s="11">
        <v>18</v>
      </c>
      <c r="B21" s="17" t="s">
        <v>20</v>
      </c>
      <c r="C21" s="13" t="s">
        <v>14</v>
      </c>
      <c r="D21" s="17">
        <v>20190718</v>
      </c>
      <c r="E21" s="9">
        <v>79</v>
      </c>
      <c r="F21" s="9">
        <f t="shared" si="1"/>
        <v>39.5</v>
      </c>
      <c r="G21" s="9">
        <v>65</v>
      </c>
      <c r="H21" s="15">
        <f t="shared" si="2"/>
        <v>32.5</v>
      </c>
      <c r="I21" s="15">
        <f t="shared" si="3"/>
        <v>72</v>
      </c>
      <c r="J21" s="23">
        <v>4</v>
      </c>
      <c r="K21" s="23" t="s">
        <v>15</v>
      </c>
    </row>
    <row r="22" spans="1:11" s="1" customFormat="1" ht="22.5" customHeight="1">
      <c r="A22" s="11">
        <v>19</v>
      </c>
      <c r="B22" s="17" t="s">
        <v>20</v>
      </c>
      <c r="C22" s="13" t="s">
        <v>14</v>
      </c>
      <c r="D22" s="17">
        <v>20190719</v>
      </c>
      <c r="E22" s="9">
        <v>53</v>
      </c>
      <c r="F22" s="9">
        <f t="shared" si="1"/>
        <v>26.5</v>
      </c>
      <c r="G22" s="9"/>
      <c r="H22" s="9"/>
      <c r="I22" s="9"/>
      <c r="J22" s="8"/>
      <c r="K22" s="23" t="s">
        <v>15</v>
      </c>
    </row>
    <row r="23" spans="1:11" s="1" customFormat="1" ht="22.5" customHeight="1">
      <c r="A23" s="11">
        <v>20</v>
      </c>
      <c r="B23" s="17" t="s">
        <v>20</v>
      </c>
      <c r="C23" s="13" t="s">
        <v>14</v>
      </c>
      <c r="D23" s="17">
        <v>20190720</v>
      </c>
      <c r="E23" s="9">
        <v>67</v>
      </c>
      <c r="F23" s="9">
        <f t="shared" si="1"/>
        <v>33.5</v>
      </c>
      <c r="G23" s="9">
        <v>57.9</v>
      </c>
      <c r="H23" s="9">
        <f t="shared" si="2"/>
        <v>28.95</v>
      </c>
      <c r="I23" s="9">
        <f t="shared" si="3"/>
        <v>62.45</v>
      </c>
      <c r="J23" s="8">
        <v>5</v>
      </c>
      <c r="K23" s="23" t="s">
        <v>15</v>
      </c>
    </row>
    <row r="24" spans="1:11" s="1" customFormat="1" ht="22.5" customHeight="1">
      <c r="A24" s="11">
        <v>21</v>
      </c>
      <c r="B24" s="17" t="s">
        <v>20</v>
      </c>
      <c r="C24" s="13" t="s">
        <v>14</v>
      </c>
      <c r="D24" s="17">
        <v>20190721</v>
      </c>
      <c r="E24" s="9" t="s">
        <v>16</v>
      </c>
      <c r="F24" s="9"/>
      <c r="G24" s="9"/>
      <c r="H24" s="9"/>
      <c r="I24" s="9"/>
      <c r="J24" s="8"/>
      <c r="K24" s="23" t="s">
        <v>15</v>
      </c>
    </row>
    <row r="25" spans="1:11" s="1" customFormat="1" ht="22.5" customHeight="1">
      <c r="A25" s="11">
        <v>22</v>
      </c>
      <c r="B25" s="17" t="s">
        <v>20</v>
      </c>
      <c r="C25" s="13" t="s">
        <v>14</v>
      </c>
      <c r="D25" s="17">
        <v>20190722</v>
      </c>
      <c r="E25" s="9">
        <v>57</v>
      </c>
      <c r="F25" s="9">
        <f t="shared" si="1"/>
        <v>28.5</v>
      </c>
      <c r="G25" s="9"/>
      <c r="H25" s="9"/>
      <c r="I25" s="9"/>
      <c r="J25" s="8"/>
      <c r="K25" s="23" t="s">
        <v>15</v>
      </c>
    </row>
    <row r="26" spans="1:11" s="1" customFormat="1" ht="22.5" customHeight="1">
      <c r="A26" s="11">
        <v>23</v>
      </c>
      <c r="B26" s="17" t="s">
        <v>20</v>
      </c>
      <c r="C26" s="13" t="s">
        <v>14</v>
      </c>
      <c r="D26" s="17">
        <v>20190723</v>
      </c>
      <c r="E26" s="9">
        <v>55</v>
      </c>
      <c r="F26" s="9">
        <f t="shared" si="1"/>
        <v>27.5</v>
      </c>
      <c r="G26" s="9"/>
      <c r="H26" s="9"/>
      <c r="I26" s="9"/>
      <c r="J26" s="8"/>
      <c r="K26" s="23" t="s">
        <v>15</v>
      </c>
    </row>
    <row r="27" spans="1:11" s="1" customFormat="1" ht="22.5" customHeight="1">
      <c r="A27" s="11">
        <v>24</v>
      </c>
      <c r="B27" s="17" t="s">
        <v>20</v>
      </c>
      <c r="C27" s="13" t="s">
        <v>14</v>
      </c>
      <c r="D27" s="17">
        <v>20190724</v>
      </c>
      <c r="E27" s="9" t="s">
        <v>16</v>
      </c>
      <c r="F27" s="9"/>
      <c r="G27" s="9"/>
      <c r="H27" s="9"/>
      <c r="I27" s="9"/>
      <c r="J27" s="8"/>
      <c r="K27" s="23" t="s">
        <v>15</v>
      </c>
    </row>
    <row r="28" spans="1:11" s="1" customFormat="1" ht="22.5" customHeight="1">
      <c r="A28" s="11">
        <v>25</v>
      </c>
      <c r="B28" s="17" t="s">
        <v>20</v>
      </c>
      <c r="C28" s="13" t="s">
        <v>14</v>
      </c>
      <c r="D28" s="17">
        <v>20190725</v>
      </c>
      <c r="E28" s="9">
        <v>76</v>
      </c>
      <c r="F28" s="9">
        <f aca="true" t="shared" si="4" ref="F27:F41">+E28/2</f>
        <v>38</v>
      </c>
      <c r="G28" s="9">
        <v>75.8</v>
      </c>
      <c r="H28" s="9">
        <f>+G28/2</f>
        <v>37.9</v>
      </c>
      <c r="I28" s="9">
        <f>+H28+F28</f>
        <v>75.9</v>
      </c>
      <c r="J28" s="8">
        <v>2</v>
      </c>
      <c r="K28" s="8" t="s">
        <v>17</v>
      </c>
    </row>
    <row r="29" spans="1:11" s="1" customFormat="1" ht="22.5" customHeight="1">
      <c r="A29" s="11">
        <v>26</v>
      </c>
      <c r="B29" s="17" t="s">
        <v>20</v>
      </c>
      <c r="C29" s="13" t="s">
        <v>14</v>
      </c>
      <c r="D29" s="17">
        <v>20190726</v>
      </c>
      <c r="E29" s="9">
        <v>61</v>
      </c>
      <c r="F29" s="9">
        <f t="shared" si="4"/>
        <v>30.5</v>
      </c>
      <c r="G29" s="9"/>
      <c r="H29" s="9"/>
      <c r="I29" s="9"/>
      <c r="J29" s="8"/>
      <c r="K29" s="8" t="s">
        <v>15</v>
      </c>
    </row>
    <row r="30" spans="1:11" s="1" customFormat="1" ht="22.5" customHeight="1">
      <c r="A30" s="11">
        <v>27</v>
      </c>
      <c r="B30" s="17" t="s">
        <v>20</v>
      </c>
      <c r="C30" s="13" t="s">
        <v>14</v>
      </c>
      <c r="D30" s="17">
        <v>20190727</v>
      </c>
      <c r="E30" s="9">
        <v>60</v>
      </c>
      <c r="F30" s="9">
        <f t="shared" si="4"/>
        <v>30</v>
      </c>
      <c r="G30" s="9"/>
      <c r="H30" s="9"/>
      <c r="I30" s="9"/>
      <c r="J30" s="8"/>
      <c r="K30" s="8" t="s">
        <v>15</v>
      </c>
    </row>
    <row r="31" spans="1:11" s="1" customFormat="1" ht="22.5" customHeight="1">
      <c r="A31" s="11">
        <v>28</v>
      </c>
      <c r="B31" s="17" t="s">
        <v>20</v>
      </c>
      <c r="C31" s="13" t="s">
        <v>14</v>
      </c>
      <c r="D31" s="17">
        <v>20190728</v>
      </c>
      <c r="E31" s="9">
        <v>64</v>
      </c>
      <c r="F31" s="9">
        <f t="shared" si="4"/>
        <v>32</v>
      </c>
      <c r="G31" s="9"/>
      <c r="H31" s="9"/>
      <c r="I31" s="9"/>
      <c r="J31" s="8"/>
      <c r="K31" s="8" t="s">
        <v>15</v>
      </c>
    </row>
    <row r="32" spans="1:11" s="1" customFormat="1" ht="22.5" customHeight="1">
      <c r="A32" s="11">
        <v>29</v>
      </c>
      <c r="B32" s="17" t="s">
        <v>20</v>
      </c>
      <c r="C32" s="13" t="s">
        <v>14</v>
      </c>
      <c r="D32" s="17">
        <v>20190729</v>
      </c>
      <c r="E32" s="9" t="s">
        <v>16</v>
      </c>
      <c r="F32" s="9"/>
      <c r="G32" s="9"/>
      <c r="H32" s="9"/>
      <c r="I32" s="9"/>
      <c r="J32" s="8"/>
      <c r="K32" s="8" t="s">
        <v>15</v>
      </c>
    </row>
    <row r="33" spans="1:11" s="1" customFormat="1" ht="22.5" customHeight="1">
      <c r="A33" s="11">
        <v>30</v>
      </c>
      <c r="B33" s="17" t="s">
        <v>20</v>
      </c>
      <c r="C33" s="13" t="s">
        <v>14</v>
      </c>
      <c r="D33" s="17">
        <v>20190730</v>
      </c>
      <c r="E33" s="9" t="s">
        <v>16</v>
      </c>
      <c r="F33" s="9"/>
      <c r="G33" s="9"/>
      <c r="H33" s="9"/>
      <c r="I33" s="9"/>
      <c r="J33" s="8"/>
      <c r="K33" s="8" t="s">
        <v>15</v>
      </c>
    </row>
    <row r="34" spans="1:11" s="1" customFormat="1" ht="22.5" customHeight="1">
      <c r="A34" s="11">
        <v>31</v>
      </c>
      <c r="B34" s="17" t="s">
        <v>20</v>
      </c>
      <c r="C34" s="13" t="s">
        <v>14</v>
      </c>
      <c r="D34" s="17">
        <v>20190731</v>
      </c>
      <c r="E34" s="9" t="s">
        <v>16</v>
      </c>
      <c r="F34" s="9"/>
      <c r="G34" s="9"/>
      <c r="H34" s="9"/>
      <c r="I34" s="9"/>
      <c r="J34" s="8"/>
      <c r="K34" s="8" t="s">
        <v>15</v>
      </c>
    </row>
    <row r="35" spans="1:11" s="1" customFormat="1" ht="22.5" customHeight="1">
      <c r="A35" s="11">
        <v>32</v>
      </c>
      <c r="B35" s="17" t="s">
        <v>20</v>
      </c>
      <c r="C35" s="13" t="s">
        <v>14</v>
      </c>
      <c r="D35" s="17">
        <v>20190732</v>
      </c>
      <c r="E35" s="9">
        <v>69</v>
      </c>
      <c r="F35" s="9">
        <f t="shared" si="4"/>
        <v>34.5</v>
      </c>
      <c r="G35" s="9">
        <v>50.4</v>
      </c>
      <c r="H35" s="9">
        <f>+G35/2</f>
        <v>25.2</v>
      </c>
      <c r="I35" s="9">
        <f>+H35+F35</f>
        <v>59.7</v>
      </c>
      <c r="J35" s="8">
        <v>6</v>
      </c>
      <c r="K35" s="8" t="s">
        <v>15</v>
      </c>
    </row>
    <row r="36" spans="1:11" s="1" customFormat="1" ht="22.5" customHeight="1">
      <c r="A36" s="11">
        <v>33</v>
      </c>
      <c r="B36" s="17" t="s">
        <v>20</v>
      </c>
      <c r="C36" s="13" t="s">
        <v>14</v>
      </c>
      <c r="D36" s="17">
        <v>20190733</v>
      </c>
      <c r="E36" s="9">
        <v>57</v>
      </c>
      <c r="F36" s="9">
        <f t="shared" si="4"/>
        <v>28.5</v>
      </c>
      <c r="G36" s="9"/>
      <c r="H36" s="9"/>
      <c r="I36" s="9"/>
      <c r="J36" s="8"/>
      <c r="K36" s="8" t="s">
        <v>15</v>
      </c>
    </row>
    <row r="37" spans="1:11" s="1" customFormat="1" ht="22.5" customHeight="1">
      <c r="A37" s="11">
        <v>34</v>
      </c>
      <c r="B37" s="17" t="s">
        <v>20</v>
      </c>
      <c r="C37" s="13" t="s">
        <v>14</v>
      </c>
      <c r="D37" s="17">
        <v>20190734</v>
      </c>
      <c r="E37" s="9">
        <v>61</v>
      </c>
      <c r="F37" s="9">
        <f t="shared" si="4"/>
        <v>30.5</v>
      </c>
      <c r="G37" s="9"/>
      <c r="H37" s="9"/>
      <c r="I37" s="9"/>
      <c r="J37" s="8"/>
      <c r="K37" s="8" t="s">
        <v>15</v>
      </c>
    </row>
    <row r="38" spans="1:11" s="1" customFormat="1" ht="22.5" customHeight="1">
      <c r="A38" s="11">
        <v>35</v>
      </c>
      <c r="B38" s="17" t="s">
        <v>20</v>
      </c>
      <c r="C38" s="13" t="s">
        <v>14</v>
      </c>
      <c r="D38" s="17">
        <v>20190735</v>
      </c>
      <c r="E38" s="9">
        <v>53</v>
      </c>
      <c r="F38" s="9">
        <f t="shared" si="4"/>
        <v>26.5</v>
      </c>
      <c r="G38" s="9"/>
      <c r="H38" s="9"/>
      <c r="I38" s="9"/>
      <c r="J38" s="8"/>
      <c r="K38" s="8" t="s">
        <v>15</v>
      </c>
    </row>
    <row r="39" spans="1:11" s="1" customFormat="1" ht="22.5" customHeight="1">
      <c r="A39" s="8">
        <v>36</v>
      </c>
      <c r="B39" s="17" t="s">
        <v>21</v>
      </c>
      <c r="C39" s="13" t="s">
        <v>14</v>
      </c>
      <c r="D39" s="17">
        <v>20190736</v>
      </c>
      <c r="E39" s="9"/>
      <c r="F39" s="9"/>
      <c r="G39" s="9" t="s">
        <v>16</v>
      </c>
      <c r="H39" s="9"/>
      <c r="I39" s="9"/>
      <c r="J39" s="8"/>
      <c r="K39" s="8" t="s">
        <v>15</v>
      </c>
    </row>
    <row r="40" spans="1:11" s="1" customFormat="1" ht="22.5" customHeight="1">
      <c r="A40" s="8">
        <v>37</v>
      </c>
      <c r="B40" s="17" t="s">
        <v>21</v>
      </c>
      <c r="C40" s="13" t="s">
        <v>14</v>
      </c>
      <c r="D40" s="17">
        <v>20190737</v>
      </c>
      <c r="E40" s="9"/>
      <c r="F40" s="9"/>
      <c r="G40" s="9">
        <v>93</v>
      </c>
      <c r="H40" s="9"/>
      <c r="I40" s="9">
        <f>G40</f>
        <v>93</v>
      </c>
      <c r="J40" s="8">
        <v>1</v>
      </c>
      <c r="K40" s="8" t="s">
        <v>17</v>
      </c>
    </row>
    <row r="41" spans="1:11" s="1" customFormat="1" ht="22.5" customHeight="1">
      <c r="A41" s="8">
        <v>38</v>
      </c>
      <c r="B41" s="17" t="s">
        <v>21</v>
      </c>
      <c r="C41" s="13" t="s">
        <v>14</v>
      </c>
      <c r="D41" s="17">
        <v>20190738</v>
      </c>
      <c r="E41" s="9"/>
      <c r="F41" s="9"/>
      <c r="G41" s="9">
        <v>74</v>
      </c>
      <c r="H41" s="9"/>
      <c r="I41" s="9">
        <f>G41</f>
        <v>74</v>
      </c>
      <c r="J41" s="8">
        <v>2</v>
      </c>
      <c r="K41" s="8" t="s">
        <v>15</v>
      </c>
    </row>
    <row r="42" spans="1:11" ht="12" customHeight="1">
      <c r="A42" s="18"/>
      <c r="B42" s="18"/>
      <c r="C42" s="18"/>
      <c r="D42" s="19"/>
      <c r="E42" s="20"/>
      <c r="F42" s="21"/>
      <c r="G42" s="21"/>
      <c r="H42" s="21"/>
      <c r="I42" s="21"/>
      <c r="J42" s="18"/>
      <c r="K42" s="18"/>
    </row>
  </sheetData>
  <sheetProtection/>
  <mergeCells count="3">
    <mergeCell ref="A1:K1"/>
    <mergeCell ref="A2:D2"/>
    <mergeCell ref="E2:K2"/>
  </mergeCells>
  <printOptions horizontalCentered="1" verticalCentered="1"/>
  <pageMargins left="0.19652777777777777" right="0" top="0.39305555555555555" bottom="0"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2017-08-09T10:09:19Z</cp:lastPrinted>
  <dcterms:created xsi:type="dcterms:W3CDTF">1996-12-17T01:32:42Z</dcterms:created>
  <dcterms:modified xsi:type="dcterms:W3CDTF">2019-07-11T09:33:46Z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