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Sheet1!$I$1:$I$125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15" i="1"/>
  <c r="I116" i="1"/>
  <c r="I76" i="1"/>
  <c r="I77" i="1"/>
  <c r="I78" i="1"/>
  <c r="I24" i="1"/>
  <c r="I25" i="1"/>
  <c r="I27" i="1"/>
  <c r="I28" i="1"/>
  <c r="I29" i="1"/>
  <c r="I85" i="1"/>
  <c r="I86" i="1"/>
  <c r="I112" i="1"/>
  <c r="I114" i="1"/>
  <c r="I113" i="1"/>
  <c r="I3" i="1"/>
  <c r="I4" i="1"/>
  <c r="I5" i="1"/>
  <c r="I6" i="1"/>
  <c r="I7" i="1"/>
  <c r="I56" i="1"/>
  <c r="I55" i="1"/>
  <c r="I59" i="1"/>
  <c r="I57" i="1"/>
  <c r="I60" i="1"/>
  <c r="I62" i="1"/>
  <c r="I58" i="1"/>
  <c r="I61" i="1"/>
  <c r="I63" i="1"/>
  <c r="I64" i="1"/>
  <c r="I65" i="1"/>
  <c r="I66" i="1"/>
  <c r="I67" i="1"/>
  <c r="I70" i="1"/>
  <c r="I68" i="1"/>
  <c r="I69" i="1"/>
  <c r="I71" i="1"/>
  <c r="I73" i="1"/>
  <c r="I75" i="1"/>
  <c r="I74" i="1"/>
  <c r="I88" i="1"/>
  <c r="I89" i="1"/>
  <c r="I90" i="1"/>
  <c r="I91" i="1"/>
  <c r="I92" i="1"/>
  <c r="I93" i="1"/>
  <c r="I94" i="1"/>
  <c r="I95" i="1"/>
  <c r="I96" i="1"/>
  <c r="I103" i="1"/>
  <c r="I104" i="1"/>
  <c r="I105" i="1"/>
  <c r="I106" i="1"/>
  <c r="I107" i="1"/>
  <c r="I40" i="1"/>
  <c r="I41" i="1"/>
  <c r="I42" i="1"/>
  <c r="I118" i="1"/>
  <c r="I119" i="1"/>
  <c r="I121" i="1"/>
  <c r="I120" i="1"/>
  <c r="I122" i="1"/>
  <c r="I79" i="1"/>
  <c r="I80" i="1"/>
  <c r="I81" i="1"/>
  <c r="I82" i="1"/>
  <c r="I84" i="1"/>
  <c r="I83" i="1"/>
  <c r="I111" i="1"/>
  <c r="I109" i="1"/>
  <c r="I110" i="1"/>
  <c r="I36" i="1"/>
  <c r="I38" i="1"/>
  <c r="I37" i="1"/>
  <c r="I52" i="1"/>
  <c r="I53" i="1"/>
  <c r="I54" i="1"/>
  <c r="I9" i="1"/>
  <c r="I11" i="1"/>
  <c r="I10" i="1"/>
  <c r="I12" i="1"/>
  <c r="I15" i="1"/>
  <c r="I16" i="1"/>
  <c r="I13" i="1"/>
  <c r="I14" i="1"/>
  <c r="I31" i="1"/>
  <c r="I30" i="1"/>
  <c r="I33" i="1"/>
  <c r="I34" i="1"/>
  <c r="I35" i="1"/>
  <c r="I21" i="1"/>
  <c r="I23" i="1"/>
  <c r="I22" i="1"/>
  <c r="I97" i="1"/>
  <c r="I99" i="1"/>
  <c r="I98" i="1"/>
  <c r="I100" i="1"/>
  <c r="I101" i="1"/>
  <c r="I102" i="1"/>
  <c r="I43" i="1"/>
  <c r="I45" i="1"/>
  <c r="I44" i="1"/>
  <c r="I46" i="1"/>
  <c r="I48" i="1"/>
  <c r="I47" i="1"/>
  <c r="I50" i="1"/>
  <c r="I49" i="1"/>
  <c r="I51" i="1"/>
  <c r="I18" i="1"/>
</calcChain>
</file>

<file path=xl/sharedStrings.xml><?xml version="1.0" encoding="utf-8"?>
<sst xmlns="http://schemas.openxmlformats.org/spreadsheetml/2006/main" count="750" uniqueCount="329">
  <si>
    <t>单位名称</t>
  </si>
  <si>
    <t>岗位代码</t>
  </si>
  <si>
    <t>岗位名称</t>
  </si>
  <si>
    <t>主管部门</t>
    <phoneticPr fontId="2" type="noConversion"/>
  </si>
  <si>
    <t>中共福州市鼓楼区委组织部</t>
    <phoneticPr fontId="3" type="noConversion"/>
  </si>
  <si>
    <t>福州市鼓楼区城市基层党建服务中心</t>
    <phoneticPr fontId="3" type="noConversion"/>
  </si>
  <si>
    <t>职员</t>
    <phoneticPr fontId="2" type="noConversion"/>
  </si>
  <si>
    <t>01</t>
  </si>
  <si>
    <t>01</t>
    <phoneticPr fontId="2" type="noConversion"/>
  </si>
  <si>
    <t>02</t>
  </si>
  <si>
    <t>201901100010004</t>
  </si>
  <si>
    <t>李韵琪</t>
  </si>
  <si>
    <t>201901100020036</t>
  </si>
  <si>
    <t>蔡婧怡</t>
  </si>
  <si>
    <t>准考证号</t>
    <phoneticPr fontId="2" type="noConversion"/>
  </si>
  <si>
    <t>姓名</t>
    <phoneticPr fontId="2" type="noConversion"/>
  </si>
  <si>
    <t>中共福州市鼓楼区委政法委员会</t>
    <phoneticPr fontId="3" type="noConversion"/>
  </si>
  <si>
    <t>福州市鼓楼区综治中心</t>
    <phoneticPr fontId="3" type="noConversion"/>
  </si>
  <si>
    <t>福州市鼓楼区机关事务管理中心</t>
    <phoneticPr fontId="2" type="noConversion"/>
  </si>
  <si>
    <t>福州市鼓楼区机关事务管理中心</t>
    <phoneticPr fontId="2" type="noConversion"/>
  </si>
  <si>
    <t>201901100130377</t>
  </si>
  <si>
    <t>李江霞</t>
  </si>
  <si>
    <t>201901100130371</t>
  </si>
  <si>
    <t>丘书玲</t>
  </si>
  <si>
    <t>201901100110321</t>
  </si>
  <si>
    <t>唐倩</t>
  </si>
  <si>
    <t>福州市鼓楼区住房保障和房产管理局</t>
    <phoneticPr fontId="2" type="noConversion"/>
  </si>
  <si>
    <t>福州市鼓楼区房屋征收办公室</t>
    <phoneticPr fontId="2" type="noConversion"/>
  </si>
  <si>
    <t>01</t>
    <phoneticPr fontId="2" type="noConversion"/>
  </si>
  <si>
    <t>01</t>
    <phoneticPr fontId="2" type="noConversion"/>
  </si>
  <si>
    <t>02</t>
    <phoneticPr fontId="2" type="noConversion"/>
  </si>
  <si>
    <t>02</t>
    <phoneticPr fontId="2" type="noConversion"/>
  </si>
  <si>
    <t>02</t>
    <phoneticPr fontId="2" type="noConversion"/>
  </si>
  <si>
    <t>201901100140420</t>
  </si>
  <si>
    <t>王聪</t>
  </si>
  <si>
    <t>201901100150436</t>
  </si>
  <si>
    <t>杨晓玲</t>
  </si>
  <si>
    <t>201901100140415</t>
  </si>
  <si>
    <t>张思源</t>
  </si>
  <si>
    <t>201901100170496</t>
  </si>
  <si>
    <t>杨莉</t>
  </si>
  <si>
    <t>201901100170500</t>
  </si>
  <si>
    <t>官泽良</t>
  </si>
  <si>
    <t>201901100190542</t>
  </si>
  <si>
    <t>林雅婷</t>
  </si>
  <si>
    <t>福州市鼓楼区建设局</t>
    <phoneticPr fontId="2" type="noConversion"/>
  </si>
  <si>
    <t>福州市鼓楼区景观综合整治管理中心</t>
    <phoneticPr fontId="2" type="noConversion"/>
  </si>
  <si>
    <t>201901100220650</t>
  </si>
  <si>
    <t>陈可强</t>
  </si>
  <si>
    <t>201901100220647</t>
  </si>
  <si>
    <t>张邢阳</t>
  </si>
  <si>
    <t>201901100220646</t>
  </si>
  <si>
    <t>林晨</t>
  </si>
  <si>
    <t>福州市鼓楼区文化体育和旅游局</t>
    <phoneticPr fontId="2" type="noConversion"/>
  </si>
  <si>
    <t>福州市鼓楼区文化馆</t>
    <phoneticPr fontId="2" type="noConversion"/>
  </si>
  <si>
    <t>201901100240719</t>
  </si>
  <si>
    <t>林倩</t>
  </si>
  <si>
    <t>201901100260752</t>
  </si>
  <si>
    <t>何玲</t>
  </si>
  <si>
    <t>201901100250726</t>
  </si>
  <si>
    <t>董婕</t>
  </si>
  <si>
    <t>福州高新技术产业开发区洪山园管理委员会</t>
    <phoneticPr fontId="2" type="noConversion"/>
  </si>
  <si>
    <t>01</t>
    <phoneticPr fontId="2" type="noConversion"/>
  </si>
  <si>
    <t>201901100270809</t>
  </si>
  <si>
    <t>黄小琴</t>
  </si>
  <si>
    <t>201901100270803</t>
  </si>
  <si>
    <t>翁培铭</t>
  </si>
  <si>
    <t>201901100260779</t>
  </si>
  <si>
    <t>林亚红</t>
  </si>
  <si>
    <t>福州市鼓楼区“智慧鼓楼”管理服务中心</t>
    <phoneticPr fontId="2" type="noConversion"/>
  </si>
  <si>
    <t>01</t>
    <phoneticPr fontId="2" type="noConversion"/>
  </si>
  <si>
    <t>201901100300889</t>
  </si>
  <si>
    <t>于静雅</t>
  </si>
  <si>
    <t>201901100340996</t>
  </si>
  <si>
    <t>林禹至</t>
  </si>
  <si>
    <t>201901100300887</t>
  </si>
  <si>
    <t>王阳圳</t>
  </si>
  <si>
    <t>福州市鼓楼区城市管理局</t>
    <phoneticPr fontId="2" type="noConversion"/>
  </si>
  <si>
    <t>福州市鼓楼区环境卫生管理处</t>
    <phoneticPr fontId="2" type="noConversion"/>
  </si>
  <si>
    <t>201901100381127</t>
  </si>
  <si>
    <t>林嶒</t>
  </si>
  <si>
    <t>201901100401178</t>
  </si>
  <si>
    <t>叶志晖</t>
  </si>
  <si>
    <t>201901100381125</t>
  </si>
  <si>
    <t>董展超</t>
  </si>
  <si>
    <t>201901100371098</t>
  </si>
  <si>
    <t>任敬路</t>
  </si>
  <si>
    <t>201901100361076</t>
  </si>
  <si>
    <t>张祥玉</t>
  </si>
  <si>
    <t>201901100391167</t>
  </si>
  <si>
    <t>陈育垅</t>
  </si>
  <si>
    <t>201901100411212</t>
  </si>
  <si>
    <t>方锟</t>
  </si>
  <si>
    <t>201901100391151</t>
  </si>
  <si>
    <t>巫锡文</t>
  </si>
  <si>
    <t>201901100501497</t>
  </si>
  <si>
    <t>林敏静</t>
  </si>
  <si>
    <t>201901100481412</t>
  </si>
  <si>
    <t>黄璐琳</t>
  </si>
  <si>
    <t>201901100451348</t>
  </si>
  <si>
    <t>陈璐</t>
  </si>
  <si>
    <t>201901100531571</t>
  </si>
  <si>
    <t>林敏</t>
  </si>
  <si>
    <t>201901100481413</t>
  </si>
  <si>
    <t>张贝蓓</t>
  </si>
  <si>
    <t>201901100511511</t>
  </si>
  <si>
    <t>舒秦</t>
  </si>
  <si>
    <t>201901100511515</t>
  </si>
  <si>
    <t>蔡艺霞</t>
  </si>
  <si>
    <t>201901100501498</t>
  </si>
  <si>
    <t>陈晓彦</t>
  </si>
  <si>
    <t>03</t>
    <phoneticPr fontId="2" type="noConversion"/>
  </si>
  <si>
    <t>201901100561668</t>
  </si>
  <si>
    <t>刘庄娴</t>
  </si>
  <si>
    <t>201901100571704</t>
  </si>
  <si>
    <t>曾凌菲</t>
  </si>
  <si>
    <t>201901100581723</t>
  </si>
  <si>
    <t>林玲</t>
  </si>
  <si>
    <t>福州市鼓楼区人力资源和社会保障局</t>
    <phoneticPr fontId="2" type="noConversion"/>
  </si>
  <si>
    <t>福州市鼓楼区劳动人事争议仲裁院</t>
    <phoneticPr fontId="2" type="noConversion"/>
  </si>
  <si>
    <t>201901100591749</t>
  </si>
  <si>
    <t>李威</t>
  </si>
  <si>
    <t>201901100591742</t>
  </si>
  <si>
    <t>王耀</t>
  </si>
  <si>
    <t>201901100591754</t>
  </si>
  <si>
    <t>翁凯</t>
  </si>
  <si>
    <t>02</t>
    <phoneticPr fontId="2" type="noConversion"/>
  </si>
  <si>
    <t>201901100591761</t>
  </si>
  <si>
    <t>卢恺烨</t>
  </si>
  <si>
    <t>201901100601786</t>
  </si>
  <si>
    <t>孙青</t>
  </si>
  <si>
    <t>201901100611823</t>
  </si>
  <si>
    <t>陈燕</t>
  </si>
  <si>
    <t>03</t>
    <phoneticPr fontId="2" type="noConversion"/>
  </si>
  <si>
    <t>201901100641903</t>
  </si>
  <si>
    <t>吴腾</t>
  </si>
  <si>
    <t>201901100651935</t>
  </si>
  <si>
    <t>卓娅芳</t>
  </si>
  <si>
    <t>201901100631867</t>
  </si>
  <si>
    <t>黄恺枫</t>
  </si>
  <si>
    <t>福州市鼓楼区退役军人局</t>
    <phoneticPr fontId="2" type="noConversion"/>
  </si>
  <si>
    <t>福州市鼓楼区退役军人服务中心</t>
    <phoneticPr fontId="2" type="noConversion"/>
  </si>
  <si>
    <t>01</t>
    <phoneticPr fontId="2" type="noConversion"/>
  </si>
  <si>
    <t>201901100661958</t>
  </si>
  <si>
    <t>林圣</t>
  </si>
  <si>
    <t>201901100651945</t>
  </si>
  <si>
    <t>钱城</t>
  </si>
  <si>
    <t>201901100682013</t>
  </si>
  <si>
    <t>詹倩楠</t>
  </si>
  <si>
    <t>201901100671990</t>
  </si>
  <si>
    <t>李霞</t>
  </si>
  <si>
    <t>201901100671996</t>
  </si>
  <si>
    <t>林芷坪</t>
  </si>
  <si>
    <t>201901100682037</t>
  </si>
  <si>
    <t>王静</t>
  </si>
  <si>
    <t>201901100682039</t>
  </si>
  <si>
    <t>雷丽娇</t>
  </si>
  <si>
    <t>201901100692042</t>
  </si>
  <si>
    <t>林紫玲</t>
  </si>
  <si>
    <t>福州市鼓楼区国有资产管理中心</t>
    <phoneticPr fontId="2" type="noConversion"/>
  </si>
  <si>
    <t>福州市鼓楼区国有资产管理中心</t>
    <phoneticPr fontId="2" type="noConversion"/>
  </si>
  <si>
    <t>201901100752225</t>
  </si>
  <si>
    <t>黄晓凤</t>
  </si>
  <si>
    <t>201901100732178</t>
  </si>
  <si>
    <t>陈婷婷</t>
  </si>
  <si>
    <t>201901100732188</t>
  </si>
  <si>
    <t>许坤丽</t>
  </si>
  <si>
    <t>201901100732164</t>
  </si>
  <si>
    <t>王陈义</t>
  </si>
  <si>
    <t>201901100742204</t>
  </si>
  <si>
    <t>刘晨苗</t>
  </si>
  <si>
    <t>福州市鼓楼区卫生健康局</t>
    <phoneticPr fontId="2" type="noConversion"/>
  </si>
  <si>
    <t>福州市鼓楼区建设投资管理中心</t>
    <phoneticPr fontId="2" type="noConversion"/>
  </si>
  <si>
    <t>201901100792343</t>
  </si>
  <si>
    <t>许临风</t>
  </si>
  <si>
    <t>201901100812423</t>
  </si>
  <si>
    <t>危巍</t>
  </si>
  <si>
    <t>201901100782327</t>
  </si>
  <si>
    <t>侯梦黎</t>
  </si>
  <si>
    <t>201901100832483</t>
  </si>
  <si>
    <t>洪明慧</t>
  </si>
  <si>
    <t>201901100862551</t>
  </si>
  <si>
    <t>周诗颖</t>
  </si>
  <si>
    <t>201901100842517</t>
  </si>
  <si>
    <t>陈树恩</t>
  </si>
  <si>
    <t>福州市鼓楼区温泉街道办事处</t>
    <phoneticPr fontId="2" type="noConversion"/>
  </si>
  <si>
    <t>201901100902675</t>
  </si>
  <si>
    <t>肖珺</t>
  </si>
  <si>
    <t>201901100872582</t>
  </si>
  <si>
    <t>卢仁祯</t>
  </si>
  <si>
    <t>201901100902698</t>
  </si>
  <si>
    <t>刘润凌</t>
  </si>
  <si>
    <t>福州市鼓楼区温泉街道党建服务中心加挂“鼓楼区温泉街道便民服务中心”</t>
    <phoneticPr fontId="2" type="noConversion"/>
  </si>
  <si>
    <t>01</t>
    <phoneticPr fontId="2" type="noConversion"/>
  </si>
  <si>
    <t>福州市鼓楼区鼓西街道办事处</t>
    <phoneticPr fontId="2" type="noConversion"/>
  </si>
  <si>
    <t>福州市鼓楼区鼓西街道财政所</t>
    <phoneticPr fontId="2" type="noConversion"/>
  </si>
  <si>
    <t>01</t>
    <phoneticPr fontId="2" type="noConversion"/>
  </si>
  <si>
    <t>201901100962856</t>
  </si>
  <si>
    <t>肖维璟</t>
  </si>
  <si>
    <t>201901100932783</t>
  </si>
  <si>
    <t>陈皓晴</t>
  </si>
  <si>
    <t>201901100922759</t>
  </si>
  <si>
    <t>陈荧</t>
  </si>
  <si>
    <t>福州市鼓楼区华大街道办事处</t>
    <phoneticPr fontId="2" type="noConversion"/>
  </si>
  <si>
    <t>福州市鼓楼区华大街道党建服务中心加挂“鼓楼区华大街道便民服务中心”</t>
    <phoneticPr fontId="2" type="noConversion"/>
  </si>
  <si>
    <t>201901101002972</t>
  </si>
  <si>
    <t>王晗</t>
  </si>
  <si>
    <t>201901101002986</t>
  </si>
  <si>
    <t>袁韵晶</t>
  </si>
  <si>
    <t>201901100992953</t>
  </si>
  <si>
    <t>黄文璐</t>
  </si>
  <si>
    <t>福州市鼓楼区安泰街道办事处</t>
    <phoneticPr fontId="2" type="noConversion"/>
  </si>
  <si>
    <t>福州市鼓楼区安泰街道党建服务中心加挂“鼓楼区安泰街道便民服务中心”</t>
    <phoneticPr fontId="2" type="noConversion"/>
  </si>
  <si>
    <t>201901101063166</t>
  </si>
  <si>
    <t>薛良骏</t>
  </si>
  <si>
    <t>201901101073195</t>
  </si>
  <si>
    <t>颜倩</t>
  </si>
  <si>
    <t>201901101063159</t>
  </si>
  <si>
    <t>彭芳纯</t>
  </si>
  <si>
    <t>201901101073206</t>
  </si>
  <si>
    <t>巫凌潇</t>
  </si>
  <si>
    <t>201901101103282</t>
  </si>
  <si>
    <t>叶洪辉</t>
  </si>
  <si>
    <t>201901101093251</t>
  </si>
  <si>
    <t>谢丽丽</t>
  </si>
  <si>
    <t>201901101093245</t>
  </si>
  <si>
    <t>黄清华</t>
  </si>
  <si>
    <t>201901101063156</t>
  </si>
  <si>
    <t>温扬璐</t>
  </si>
  <si>
    <t>福州市鼓楼区鼓东街道办事处</t>
    <phoneticPr fontId="2" type="noConversion"/>
  </si>
  <si>
    <t>福州市鼓楼区鼓东街道党建服务中心加挂“鼓楼区鼓东街道便民服务中心”</t>
    <phoneticPr fontId="2" type="noConversion"/>
  </si>
  <si>
    <t>201901101143408</t>
  </si>
  <si>
    <t>张唯郎</t>
  </si>
  <si>
    <t>201901101123358</t>
  </si>
  <si>
    <t>谢闻达</t>
  </si>
  <si>
    <t>201901101153423</t>
  </si>
  <si>
    <t>刘彦均</t>
  </si>
  <si>
    <t>201901101193548</t>
  </si>
  <si>
    <t>林玮婧</t>
  </si>
  <si>
    <t>201901101183511</t>
  </si>
  <si>
    <t>孙宁蔚</t>
  </si>
  <si>
    <t>福州市鼓楼区东街街道办事处</t>
    <phoneticPr fontId="2" type="noConversion"/>
  </si>
  <si>
    <t>福州市鼓楼区东街街道党建服务中心加挂“鼓楼区东街街道便民服务中心”</t>
    <phoneticPr fontId="2" type="noConversion"/>
  </si>
  <si>
    <t>201901101193558</t>
  </si>
  <si>
    <t>李莉</t>
  </si>
  <si>
    <t>201901101213619</t>
  </si>
  <si>
    <t>陈追</t>
  </si>
  <si>
    <t>201901101193559</t>
  </si>
  <si>
    <t>陈莹茜</t>
  </si>
  <si>
    <t>福州市鼓楼区南街街道办事处</t>
    <phoneticPr fontId="2" type="noConversion"/>
  </si>
  <si>
    <t>福州市鼓楼区东街街道党建服务中心加挂“鼓楼区东街街道便民服务中心”</t>
    <phoneticPr fontId="2" type="noConversion"/>
  </si>
  <si>
    <t>福州市鼓楼区南街街道党建服务中心加挂“鼓楼区南街街道便民服务中心”</t>
    <phoneticPr fontId="2" type="noConversion"/>
  </si>
  <si>
    <t>01</t>
    <phoneticPr fontId="2" type="noConversion"/>
  </si>
  <si>
    <t>201901101243716</t>
  </si>
  <si>
    <t>魏富</t>
  </si>
  <si>
    <t>201901101243699</t>
  </si>
  <si>
    <t>魏获强</t>
  </si>
  <si>
    <t>201901101273788</t>
  </si>
  <si>
    <t>潘成浩</t>
  </si>
  <si>
    <t>福州市鼓楼区洪山镇党建服务中心加挂“鼓楼区洪山镇便民服务中心”</t>
    <phoneticPr fontId="2" type="noConversion"/>
  </si>
  <si>
    <t>201901101283811</t>
  </si>
  <si>
    <t>江思彤</t>
  </si>
  <si>
    <t>201901101293847</t>
  </si>
  <si>
    <t>蔡婧扬</t>
  </si>
  <si>
    <t>201901110023941</t>
  </si>
  <si>
    <t>叶欣</t>
  </si>
  <si>
    <t>201901110043999</t>
  </si>
  <si>
    <t>陈星宇</t>
  </si>
  <si>
    <t>201901110033968</t>
  </si>
  <si>
    <t>江伟</t>
  </si>
  <si>
    <t>201901110033960</t>
  </si>
  <si>
    <t>陈闽新</t>
  </si>
  <si>
    <t>福州市鼓楼区洪山镇人民政府</t>
    <phoneticPr fontId="2" type="noConversion"/>
  </si>
  <si>
    <t>02</t>
    <phoneticPr fontId="2" type="noConversion"/>
  </si>
  <si>
    <t>201901110084090</t>
  </si>
  <si>
    <t>张洁</t>
  </si>
  <si>
    <t>201901110074059</t>
  </si>
  <si>
    <t>余静</t>
  </si>
  <si>
    <t>201901110104148</t>
  </si>
  <si>
    <t>罗晓璐</t>
  </si>
  <si>
    <t>201901110154273</t>
  </si>
  <si>
    <t>陈锦</t>
  </si>
  <si>
    <t>201901110134217</t>
  </si>
  <si>
    <t>钟芳芳</t>
  </si>
  <si>
    <t>201901110134204</t>
  </si>
  <si>
    <t>刘营春</t>
  </si>
  <si>
    <t>01</t>
    <phoneticPr fontId="3" type="noConversion"/>
  </si>
  <si>
    <t>职员</t>
    <phoneticPr fontId="3" type="noConversion"/>
  </si>
  <si>
    <t>201901100020045</t>
    <phoneticPr fontId="3" type="noConversion"/>
  </si>
  <si>
    <t>颜燕红</t>
    <phoneticPr fontId="3" type="noConversion"/>
  </si>
  <si>
    <t>中共福州市鼓楼区委政法委员会</t>
    <phoneticPr fontId="3" type="noConversion"/>
  </si>
  <si>
    <t>福州市鼓楼区综治中心</t>
    <phoneticPr fontId="3" type="noConversion"/>
  </si>
  <si>
    <t>01</t>
    <phoneticPr fontId="3" type="noConversion"/>
  </si>
  <si>
    <t>职员</t>
    <phoneticPr fontId="3" type="noConversion"/>
  </si>
  <si>
    <t>201901100090250</t>
    <phoneticPr fontId="3" type="noConversion"/>
  </si>
  <si>
    <t>201901100090264</t>
    <phoneticPr fontId="3" type="noConversion"/>
  </si>
  <si>
    <t>叶静逸</t>
    <phoneticPr fontId="3" type="noConversion"/>
  </si>
  <si>
    <t>01</t>
    <phoneticPr fontId="3" type="noConversion"/>
  </si>
  <si>
    <t>201901100090246</t>
  </si>
  <si>
    <t>池文娟</t>
  </si>
  <si>
    <t>201901100391163</t>
  </si>
  <si>
    <t>陈航</t>
  </si>
  <si>
    <t>201901100541609</t>
  </si>
  <si>
    <t>齐首亮</t>
  </si>
  <si>
    <t>201901100651942</t>
  </si>
  <si>
    <t>韦康</t>
  </si>
  <si>
    <t>鼓楼区温泉街道社区卫生服务中心</t>
  </si>
  <si>
    <t>01</t>
    <phoneticPr fontId="3" type="noConversion"/>
  </si>
  <si>
    <t>201901100742215</t>
  </si>
  <si>
    <t>姚倩娜</t>
  </si>
  <si>
    <t>职员</t>
    <phoneticPr fontId="3" type="noConversion"/>
  </si>
  <si>
    <t>02</t>
    <phoneticPr fontId="3" type="noConversion"/>
  </si>
  <si>
    <t>201901101183519</t>
  </si>
  <si>
    <t>王丽婷</t>
  </si>
  <si>
    <t>01</t>
    <phoneticPr fontId="3" type="noConversion"/>
  </si>
  <si>
    <t>201901100952834</t>
  </si>
  <si>
    <t>林超平</t>
  </si>
  <si>
    <t>201901101063175</t>
  </si>
  <si>
    <t>邓滨</t>
  </si>
  <si>
    <t>笔试
成绩</t>
    <phoneticPr fontId="3" type="noConversion"/>
  </si>
  <si>
    <t>缺考</t>
    <phoneticPr fontId="3" type="noConversion"/>
  </si>
  <si>
    <t>缺考</t>
    <phoneticPr fontId="3" type="noConversion"/>
  </si>
  <si>
    <t>总成绩</t>
    <phoneticPr fontId="3" type="noConversion"/>
  </si>
  <si>
    <t>陈林丽</t>
    <phoneticPr fontId="3" type="noConversion"/>
  </si>
  <si>
    <t>面试成绩</t>
    <phoneticPr fontId="3" type="noConversion"/>
  </si>
  <si>
    <t>总成绩排名</t>
    <phoneticPr fontId="3" type="noConversion"/>
  </si>
  <si>
    <t>7</t>
    <phoneticPr fontId="2" type="noConversion"/>
  </si>
  <si>
    <t>8</t>
    <phoneticPr fontId="2" type="noConversion"/>
  </si>
  <si>
    <t>2019年福州市鼓楼区事业单位公开招聘工作人员成绩公示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</si>
</sst>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9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20"/>
      <name val="仿宋_GB2312"/>
      <family val="3"/>
      <charset val="134"/>
    </font>
    <font>
      <sz val="14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113" zoomScaleNormal="100" workbookViewId="0">
      <selection sqref="A1:J123"/>
    </sheetView>
  </sheetViews>
  <sheetFormatPr defaultRowHeight="18.75" x14ac:dyDescent="0.2"/>
  <cols>
    <col min="1" max="1" width="24.375" style="2" customWidth="1"/>
    <col min="2" max="2" width="28.875" style="2" customWidth="1"/>
    <col min="3" max="3" width="6.5" style="3" customWidth="1"/>
    <col min="4" max="4" width="6.75" style="2" customWidth="1"/>
    <col min="5" max="5" width="22.25" style="2" customWidth="1"/>
    <col min="6" max="6" width="9.5" style="13" customWidth="1"/>
    <col min="7" max="7" width="9.875" style="10" customWidth="1"/>
    <col min="8" max="8" width="9.5" style="10" customWidth="1"/>
    <col min="9" max="9" width="9.375" style="14" customWidth="1"/>
    <col min="10" max="10" width="9.25" style="8" customWidth="1"/>
    <col min="11" max="16384" width="9" style="7"/>
  </cols>
  <sheetData>
    <row r="1" spans="1:11" ht="48" customHeight="1" x14ac:dyDescent="0.2">
      <c r="A1" s="22" t="s">
        <v>328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37.5" x14ac:dyDescent="0.2">
      <c r="A2" s="4" t="s">
        <v>3</v>
      </c>
      <c r="B2" s="4" t="s">
        <v>0</v>
      </c>
      <c r="C2" s="5" t="s">
        <v>1</v>
      </c>
      <c r="D2" s="4" t="s">
        <v>2</v>
      </c>
      <c r="E2" s="4" t="s">
        <v>14</v>
      </c>
      <c r="F2" s="5" t="s">
        <v>15</v>
      </c>
      <c r="G2" s="9" t="s">
        <v>319</v>
      </c>
      <c r="H2" s="9" t="s">
        <v>324</v>
      </c>
      <c r="I2" s="9" t="s">
        <v>322</v>
      </c>
      <c r="J2" s="9" t="s">
        <v>325</v>
      </c>
    </row>
    <row r="3" spans="1:11" ht="56.25" x14ac:dyDescent="0.2">
      <c r="A3" s="1" t="s">
        <v>61</v>
      </c>
      <c r="B3" s="1" t="s">
        <v>61</v>
      </c>
      <c r="C3" s="6" t="s">
        <v>8</v>
      </c>
      <c r="D3" s="1" t="s">
        <v>6</v>
      </c>
      <c r="E3" s="15" t="s">
        <v>63</v>
      </c>
      <c r="F3" s="15" t="s">
        <v>64</v>
      </c>
      <c r="G3" s="16">
        <v>67.3</v>
      </c>
      <c r="H3" s="11">
        <v>80.599999999999994</v>
      </c>
      <c r="I3" s="11">
        <f>(G3+H3)/2</f>
        <v>73.949999999999989</v>
      </c>
      <c r="J3" s="6">
        <v>1</v>
      </c>
    </row>
    <row r="4" spans="1:11" ht="56.25" x14ac:dyDescent="0.2">
      <c r="A4" s="1" t="s">
        <v>61</v>
      </c>
      <c r="B4" s="1" t="s">
        <v>61</v>
      </c>
      <c r="C4" s="6" t="s">
        <v>62</v>
      </c>
      <c r="D4" s="1" t="s">
        <v>6</v>
      </c>
      <c r="E4" s="15" t="s">
        <v>65</v>
      </c>
      <c r="F4" s="15" t="s">
        <v>66</v>
      </c>
      <c r="G4" s="16">
        <v>66.8</v>
      </c>
      <c r="H4" s="11">
        <v>79.7</v>
      </c>
      <c r="I4" s="11">
        <f>(G4+H4)/2</f>
        <v>73.25</v>
      </c>
      <c r="J4" s="6">
        <v>2</v>
      </c>
    </row>
    <row r="5" spans="1:11" ht="56.25" x14ac:dyDescent="0.2">
      <c r="A5" s="1" t="s">
        <v>61</v>
      </c>
      <c r="B5" s="1" t="s">
        <v>61</v>
      </c>
      <c r="C5" s="6" t="s">
        <v>8</v>
      </c>
      <c r="D5" s="1" t="s">
        <v>6</v>
      </c>
      <c r="E5" s="15" t="s">
        <v>67</v>
      </c>
      <c r="F5" s="15" t="s">
        <v>68</v>
      </c>
      <c r="G5" s="16">
        <v>64.2</v>
      </c>
      <c r="H5" s="11">
        <v>79.599999999999994</v>
      </c>
      <c r="I5" s="11">
        <f>(G5+H5)/2</f>
        <v>71.900000000000006</v>
      </c>
      <c r="J5" s="6">
        <v>3</v>
      </c>
    </row>
    <row r="6" spans="1:11" ht="37.5" x14ac:dyDescent="0.2">
      <c r="A6" s="1" t="s">
        <v>69</v>
      </c>
      <c r="B6" s="1" t="s">
        <v>69</v>
      </c>
      <c r="C6" s="6" t="s">
        <v>8</v>
      </c>
      <c r="D6" s="1" t="s">
        <v>6</v>
      </c>
      <c r="E6" s="15" t="s">
        <v>71</v>
      </c>
      <c r="F6" s="15" t="s">
        <v>72</v>
      </c>
      <c r="G6" s="16">
        <v>90.1</v>
      </c>
      <c r="H6" s="11">
        <v>82.56</v>
      </c>
      <c r="I6" s="11">
        <f>(G6+H6)/2</f>
        <v>86.33</v>
      </c>
      <c r="J6" s="6">
        <v>1</v>
      </c>
    </row>
    <row r="7" spans="1:11" ht="37.5" x14ac:dyDescent="0.2">
      <c r="A7" s="1" t="s">
        <v>69</v>
      </c>
      <c r="B7" s="1" t="s">
        <v>69</v>
      </c>
      <c r="C7" s="6" t="s">
        <v>70</v>
      </c>
      <c r="D7" s="1" t="s">
        <v>6</v>
      </c>
      <c r="E7" s="15" t="s">
        <v>73</v>
      </c>
      <c r="F7" s="15" t="s">
        <v>74</v>
      </c>
      <c r="G7" s="16">
        <v>71.8</v>
      </c>
      <c r="H7" s="11">
        <v>83.14</v>
      </c>
      <c r="I7" s="11">
        <f>(G7+H7)/2</f>
        <v>77.47</v>
      </c>
      <c r="J7" s="6">
        <v>2</v>
      </c>
    </row>
    <row r="8" spans="1:11" ht="37.5" x14ac:dyDescent="0.2">
      <c r="A8" s="1" t="s">
        <v>69</v>
      </c>
      <c r="B8" s="1" t="s">
        <v>69</v>
      </c>
      <c r="C8" s="6" t="s">
        <v>8</v>
      </c>
      <c r="D8" s="1" t="s">
        <v>6</v>
      </c>
      <c r="E8" s="15" t="s">
        <v>75</v>
      </c>
      <c r="F8" s="15" t="s">
        <v>76</v>
      </c>
      <c r="G8" s="16">
        <v>71.7</v>
      </c>
      <c r="H8" s="11" t="s">
        <v>321</v>
      </c>
      <c r="I8" s="11">
        <v>0</v>
      </c>
      <c r="J8" s="6">
        <v>3</v>
      </c>
    </row>
    <row r="9" spans="1:11" ht="56.25" x14ac:dyDescent="0.2">
      <c r="A9" s="1" t="s">
        <v>211</v>
      </c>
      <c r="B9" s="1" t="s">
        <v>212</v>
      </c>
      <c r="C9" s="6" t="s">
        <v>8</v>
      </c>
      <c r="D9" s="1" t="s">
        <v>6</v>
      </c>
      <c r="E9" s="15" t="s">
        <v>213</v>
      </c>
      <c r="F9" s="15" t="s">
        <v>214</v>
      </c>
      <c r="G9" s="16">
        <v>73.400000000000006</v>
      </c>
      <c r="H9" s="11">
        <v>83.06</v>
      </c>
      <c r="I9" s="11">
        <f t="shared" ref="I9:I15" si="0">(G9+H9)/2</f>
        <v>78.23</v>
      </c>
      <c r="J9" s="6">
        <v>1</v>
      </c>
    </row>
    <row r="10" spans="1:11" ht="56.25" x14ac:dyDescent="0.2">
      <c r="A10" s="1" t="s">
        <v>211</v>
      </c>
      <c r="B10" s="1" t="s">
        <v>212</v>
      </c>
      <c r="C10" s="6" t="s">
        <v>8</v>
      </c>
      <c r="D10" s="1" t="s">
        <v>6</v>
      </c>
      <c r="E10" s="15" t="s">
        <v>217</v>
      </c>
      <c r="F10" s="15" t="s">
        <v>218</v>
      </c>
      <c r="G10" s="16">
        <v>72</v>
      </c>
      <c r="H10" s="11">
        <v>81.84</v>
      </c>
      <c r="I10" s="11">
        <f t="shared" si="0"/>
        <v>76.92</v>
      </c>
      <c r="J10" s="6">
        <v>2</v>
      </c>
    </row>
    <row r="11" spans="1:11" ht="56.25" x14ac:dyDescent="0.2">
      <c r="A11" s="1" t="s">
        <v>211</v>
      </c>
      <c r="B11" s="1" t="s">
        <v>212</v>
      </c>
      <c r="C11" s="6" t="s">
        <v>8</v>
      </c>
      <c r="D11" s="1" t="s">
        <v>6</v>
      </c>
      <c r="E11" s="15" t="s">
        <v>215</v>
      </c>
      <c r="F11" s="15" t="s">
        <v>216</v>
      </c>
      <c r="G11" s="16">
        <v>72.5</v>
      </c>
      <c r="H11" s="11">
        <v>79.86</v>
      </c>
      <c r="I11" s="11">
        <f t="shared" si="0"/>
        <v>76.180000000000007</v>
      </c>
      <c r="J11" s="6">
        <v>3</v>
      </c>
    </row>
    <row r="12" spans="1:11" ht="56.25" x14ac:dyDescent="0.2">
      <c r="A12" s="1" t="s">
        <v>211</v>
      </c>
      <c r="B12" s="1" t="s">
        <v>212</v>
      </c>
      <c r="C12" s="6" t="s">
        <v>7</v>
      </c>
      <c r="D12" s="1" t="s">
        <v>6</v>
      </c>
      <c r="E12" s="15" t="s">
        <v>219</v>
      </c>
      <c r="F12" s="15" t="s">
        <v>220</v>
      </c>
      <c r="G12" s="16">
        <v>70</v>
      </c>
      <c r="H12" s="11">
        <v>81.739999999999995</v>
      </c>
      <c r="I12" s="11">
        <f t="shared" si="0"/>
        <v>75.87</v>
      </c>
      <c r="J12" s="6">
        <v>4</v>
      </c>
    </row>
    <row r="13" spans="1:11" ht="56.25" x14ac:dyDescent="0.2">
      <c r="A13" s="1" t="s">
        <v>211</v>
      </c>
      <c r="B13" s="1" t="s">
        <v>212</v>
      </c>
      <c r="C13" s="6" t="s">
        <v>7</v>
      </c>
      <c r="D13" s="1" t="s">
        <v>6</v>
      </c>
      <c r="E13" s="15" t="s">
        <v>225</v>
      </c>
      <c r="F13" s="15" t="s">
        <v>226</v>
      </c>
      <c r="G13" s="16">
        <v>69.8</v>
      </c>
      <c r="H13" s="11">
        <v>81</v>
      </c>
      <c r="I13" s="11">
        <f t="shared" si="0"/>
        <v>75.400000000000006</v>
      </c>
      <c r="J13" s="6">
        <v>5</v>
      </c>
    </row>
    <row r="14" spans="1:11" ht="56.25" x14ac:dyDescent="0.2">
      <c r="A14" s="1" t="s">
        <v>211</v>
      </c>
      <c r="B14" s="1" t="s">
        <v>212</v>
      </c>
      <c r="C14" s="6" t="s">
        <v>7</v>
      </c>
      <c r="D14" s="1" t="s">
        <v>6</v>
      </c>
      <c r="E14" s="15" t="s">
        <v>227</v>
      </c>
      <c r="F14" s="15" t="s">
        <v>228</v>
      </c>
      <c r="G14" s="16">
        <v>68.599999999999994</v>
      </c>
      <c r="H14" s="11">
        <v>81.52</v>
      </c>
      <c r="I14" s="11">
        <f t="shared" si="0"/>
        <v>75.06</v>
      </c>
      <c r="J14" s="6">
        <v>6</v>
      </c>
    </row>
    <row r="15" spans="1:11" ht="56.25" x14ac:dyDescent="0.2">
      <c r="A15" s="1" t="s">
        <v>211</v>
      </c>
      <c r="B15" s="1" t="s">
        <v>212</v>
      </c>
      <c r="C15" s="6" t="s">
        <v>7</v>
      </c>
      <c r="D15" s="1" t="s">
        <v>6</v>
      </c>
      <c r="E15" s="15" t="s">
        <v>221</v>
      </c>
      <c r="F15" s="15" t="s">
        <v>222</v>
      </c>
      <c r="G15" s="16">
        <v>70</v>
      </c>
      <c r="H15" s="11">
        <v>79.599999999999994</v>
      </c>
      <c r="I15" s="11">
        <f t="shared" si="0"/>
        <v>74.8</v>
      </c>
      <c r="J15" s="6" t="s">
        <v>326</v>
      </c>
    </row>
    <row r="16" spans="1:11" ht="56.25" x14ac:dyDescent="0.2">
      <c r="A16" s="1" t="s">
        <v>211</v>
      </c>
      <c r="B16" s="1" t="s">
        <v>212</v>
      </c>
      <c r="C16" s="6" t="s">
        <v>7</v>
      </c>
      <c r="D16" s="1" t="s">
        <v>6</v>
      </c>
      <c r="E16" s="15" t="s">
        <v>223</v>
      </c>
      <c r="F16" s="15" t="s">
        <v>224</v>
      </c>
      <c r="G16" s="16">
        <v>69.900000000000006</v>
      </c>
      <c r="H16" s="11">
        <v>79.7</v>
      </c>
      <c r="I16" s="11">
        <f>(G16+H16)/2</f>
        <v>74.800000000000011</v>
      </c>
      <c r="J16" s="6" t="s">
        <v>327</v>
      </c>
    </row>
    <row r="17" spans="1:10" ht="56.25" x14ac:dyDescent="0.2">
      <c r="A17" s="1" t="s">
        <v>211</v>
      </c>
      <c r="B17" s="1" t="s">
        <v>212</v>
      </c>
      <c r="C17" s="6" t="s">
        <v>286</v>
      </c>
      <c r="D17" s="1" t="s">
        <v>310</v>
      </c>
      <c r="E17" s="15" t="s">
        <v>317</v>
      </c>
      <c r="F17" s="15" t="s">
        <v>318</v>
      </c>
      <c r="G17" s="16">
        <v>68.5</v>
      </c>
      <c r="H17" s="11" t="s">
        <v>320</v>
      </c>
      <c r="I17" s="11">
        <v>0</v>
      </c>
      <c r="J17" s="6"/>
    </row>
    <row r="18" spans="1:10" ht="37.5" x14ac:dyDescent="0.2">
      <c r="A18" s="1" t="s">
        <v>4</v>
      </c>
      <c r="B18" s="1" t="s">
        <v>5</v>
      </c>
      <c r="C18" s="6" t="s">
        <v>8</v>
      </c>
      <c r="D18" s="1" t="s">
        <v>6</v>
      </c>
      <c r="E18" s="1" t="s">
        <v>10</v>
      </c>
      <c r="F18" s="1" t="s">
        <v>11</v>
      </c>
      <c r="G18" s="11">
        <v>93.3</v>
      </c>
      <c r="H18" s="11">
        <v>82.7</v>
      </c>
      <c r="I18" s="11">
        <f>(G18+H18)/2</f>
        <v>88</v>
      </c>
      <c r="J18" s="6">
        <v>1</v>
      </c>
    </row>
    <row r="19" spans="1:10" ht="37.5" x14ac:dyDescent="0.2">
      <c r="A19" s="1" t="s">
        <v>4</v>
      </c>
      <c r="B19" s="1" t="s">
        <v>5</v>
      </c>
      <c r="C19" s="6" t="s">
        <v>286</v>
      </c>
      <c r="D19" s="1" t="s">
        <v>287</v>
      </c>
      <c r="E19" s="1" t="s">
        <v>288</v>
      </c>
      <c r="F19" s="1" t="s">
        <v>289</v>
      </c>
      <c r="G19" s="11">
        <v>74.2</v>
      </c>
      <c r="H19" s="11">
        <v>82.84</v>
      </c>
      <c r="I19" s="11">
        <f>(G19+H19)/2</f>
        <v>78.52000000000001</v>
      </c>
      <c r="J19" s="6">
        <v>2</v>
      </c>
    </row>
    <row r="20" spans="1:10" ht="37.5" x14ac:dyDescent="0.2">
      <c r="A20" s="1" t="s">
        <v>4</v>
      </c>
      <c r="B20" s="1" t="s">
        <v>5</v>
      </c>
      <c r="C20" s="6" t="s">
        <v>8</v>
      </c>
      <c r="D20" s="1" t="s">
        <v>6</v>
      </c>
      <c r="E20" s="1" t="s">
        <v>12</v>
      </c>
      <c r="F20" s="1" t="s">
        <v>13</v>
      </c>
      <c r="G20" s="11">
        <v>75</v>
      </c>
      <c r="H20" s="11" t="s">
        <v>320</v>
      </c>
      <c r="I20" s="11">
        <v>0</v>
      </c>
      <c r="J20" s="6"/>
    </row>
    <row r="21" spans="1:10" ht="56.25" x14ac:dyDescent="0.2">
      <c r="A21" s="1" t="s">
        <v>241</v>
      </c>
      <c r="B21" s="1" t="s">
        <v>242</v>
      </c>
      <c r="C21" s="6" t="s">
        <v>8</v>
      </c>
      <c r="D21" s="1" t="s">
        <v>6</v>
      </c>
      <c r="E21" s="15" t="s">
        <v>243</v>
      </c>
      <c r="F21" s="15" t="s">
        <v>244</v>
      </c>
      <c r="G21" s="16">
        <v>69.2</v>
      </c>
      <c r="H21" s="11">
        <v>79.760000000000005</v>
      </c>
      <c r="I21" s="11">
        <f>(G21+H21)/2</f>
        <v>74.48</v>
      </c>
      <c r="J21" s="6">
        <v>1</v>
      </c>
    </row>
    <row r="22" spans="1:10" ht="56.25" x14ac:dyDescent="0.2">
      <c r="A22" s="1" t="s">
        <v>241</v>
      </c>
      <c r="B22" s="1" t="s">
        <v>250</v>
      </c>
      <c r="C22" s="6" t="s">
        <v>8</v>
      </c>
      <c r="D22" s="1" t="s">
        <v>6</v>
      </c>
      <c r="E22" s="15" t="s">
        <v>247</v>
      </c>
      <c r="F22" s="15" t="s">
        <v>248</v>
      </c>
      <c r="G22" s="16">
        <v>66.2</v>
      </c>
      <c r="H22" s="11">
        <v>82.62</v>
      </c>
      <c r="I22" s="11">
        <f>(G22+H22)/2</f>
        <v>74.41</v>
      </c>
      <c r="J22" s="6">
        <v>2</v>
      </c>
    </row>
    <row r="23" spans="1:10" ht="56.25" x14ac:dyDescent="0.2">
      <c r="A23" s="1" t="s">
        <v>241</v>
      </c>
      <c r="B23" s="1" t="s">
        <v>242</v>
      </c>
      <c r="C23" s="6" t="s">
        <v>8</v>
      </c>
      <c r="D23" s="1" t="s">
        <v>6</v>
      </c>
      <c r="E23" s="15" t="s">
        <v>245</v>
      </c>
      <c r="F23" s="15" t="s">
        <v>246</v>
      </c>
      <c r="G23" s="16">
        <v>69</v>
      </c>
      <c r="H23" s="11">
        <v>79.099999999999994</v>
      </c>
      <c r="I23" s="11">
        <f>(G23+H23)/2</f>
        <v>74.05</v>
      </c>
      <c r="J23" s="6">
        <v>3</v>
      </c>
    </row>
    <row r="24" spans="1:10" ht="37.5" x14ac:dyDescent="0.2">
      <c r="A24" s="1" t="s">
        <v>26</v>
      </c>
      <c r="B24" s="1" t="s">
        <v>27</v>
      </c>
      <c r="C24" s="6" t="s">
        <v>8</v>
      </c>
      <c r="D24" s="1" t="s">
        <v>6</v>
      </c>
      <c r="E24" s="15" t="s">
        <v>35</v>
      </c>
      <c r="F24" s="15" t="s">
        <v>36</v>
      </c>
      <c r="G24" s="16">
        <v>66.400000000000006</v>
      </c>
      <c r="H24" s="11">
        <v>82.92</v>
      </c>
      <c r="I24" s="11">
        <f>(G24+H24)/2</f>
        <v>74.66</v>
      </c>
      <c r="J24" s="6">
        <v>1</v>
      </c>
    </row>
    <row r="25" spans="1:10" ht="37.5" x14ac:dyDescent="0.2">
      <c r="A25" s="1" t="s">
        <v>26</v>
      </c>
      <c r="B25" s="1" t="s">
        <v>27</v>
      </c>
      <c r="C25" s="6" t="s">
        <v>29</v>
      </c>
      <c r="D25" s="1" t="s">
        <v>6</v>
      </c>
      <c r="E25" s="15" t="s">
        <v>37</v>
      </c>
      <c r="F25" s="15" t="s">
        <v>38</v>
      </c>
      <c r="G25" s="16">
        <v>65.3</v>
      </c>
      <c r="H25" s="11">
        <v>77.819999999999993</v>
      </c>
      <c r="I25" s="11">
        <f>(G25+H25)/2</f>
        <v>71.56</v>
      </c>
      <c r="J25" s="6">
        <v>2</v>
      </c>
    </row>
    <row r="26" spans="1:10" ht="37.5" x14ac:dyDescent="0.2">
      <c r="A26" s="1" t="s">
        <v>26</v>
      </c>
      <c r="B26" s="1" t="s">
        <v>27</v>
      </c>
      <c r="C26" s="6" t="s">
        <v>28</v>
      </c>
      <c r="D26" s="1" t="s">
        <v>6</v>
      </c>
      <c r="E26" s="15" t="s">
        <v>33</v>
      </c>
      <c r="F26" s="15" t="s">
        <v>34</v>
      </c>
      <c r="G26" s="16">
        <v>67</v>
      </c>
      <c r="H26" s="11" t="s">
        <v>320</v>
      </c>
      <c r="I26" s="11">
        <v>0</v>
      </c>
      <c r="J26" s="6"/>
    </row>
    <row r="27" spans="1:10" ht="37.5" x14ac:dyDescent="0.2">
      <c r="A27" s="1" t="s">
        <v>26</v>
      </c>
      <c r="B27" s="1" t="s">
        <v>27</v>
      </c>
      <c r="C27" s="6" t="s">
        <v>30</v>
      </c>
      <c r="D27" s="1" t="s">
        <v>6</v>
      </c>
      <c r="E27" s="15" t="s">
        <v>39</v>
      </c>
      <c r="F27" s="15" t="s">
        <v>40</v>
      </c>
      <c r="G27" s="16">
        <v>86.1</v>
      </c>
      <c r="H27" s="11">
        <v>84.44</v>
      </c>
      <c r="I27" s="11">
        <f>(G27+H27)/2</f>
        <v>85.27</v>
      </c>
      <c r="J27" s="6">
        <v>1</v>
      </c>
    </row>
    <row r="28" spans="1:10" ht="37.5" x14ac:dyDescent="0.2">
      <c r="A28" s="1" t="s">
        <v>26</v>
      </c>
      <c r="B28" s="1" t="s">
        <v>27</v>
      </c>
      <c r="C28" s="6" t="s">
        <v>31</v>
      </c>
      <c r="D28" s="1" t="s">
        <v>6</v>
      </c>
      <c r="E28" s="15" t="s">
        <v>41</v>
      </c>
      <c r="F28" s="15" t="s">
        <v>42</v>
      </c>
      <c r="G28" s="16">
        <v>80.099999999999994</v>
      </c>
      <c r="H28" s="11">
        <v>85.76</v>
      </c>
      <c r="I28" s="11">
        <f>(G28+H28)/2</f>
        <v>82.93</v>
      </c>
      <c r="J28" s="6">
        <v>2</v>
      </c>
    </row>
    <row r="29" spans="1:10" ht="37.5" x14ac:dyDescent="0.2">
      <c r="A29" s="1" t="s">
        <v>26</v>
      </c>
      <c r="B29" s="1" t="s">
        <v>27</v>
      </c>
      <c r="C29" s="6" t="s">
        <v>32</v>
      </c>
      <c r="D29" s="1" t="s">
        <v>6</v>
      </c>
      <c r="E29" s="15" t="s">
        <v>43</v>
      </c>
      <c r="F29" s="15" t="s">
        <v>44</v>
      </c>
      <c r="G29" s="16">
        <v>70.599999999999994</v>
      </c>
      <c r="H29" s="11">
        <v>80.959999999999994</v>
      </c>
      <c r="I29" s="11">
        <f>(G29+H29)/2</f>
        <v>75.78</v>
      </c>
      <c r="J29" s="6">
        <v>3</v>
      </c>
    </row>
    <row r="30" spans="1:10" ht="56.25" x14ac:dyDescent="0.2">
      <c r="A30" s="1" t="s">
        <v>229</v>
      </c>
      <c r="B30" s="1" t="s">
        <v>230</v>
      </c>
      <c r="C30" s="6" t="s">
        <v>196</v>
      </c>
      <c r="D30" s="1" t="s">
        <v>6</v>
      </c>
      <c r="E30" s="15" t="s">
        <v>235</v>
      </c>
      <c r="F30" s="15" t="s">
        <v>236</v>
      </c>
      <c r="G30" s="16">
        <v>68.3</v>
      </c>
      <c r="H30" s="11">
        <v>82.28</v>
      </c>
      <c r="I30" s="11">
        <f>(G30+H30)/2</f>
        <v>75.289999999999992</v>
      </c>
      <c r="J30" s="6">
        <v>1</v>
      </c>
    </row>
    <row r="31" spans="1:10" ht="56.25" x14ac:dyDescent="0.2">
      <c r="A31" s="1" t="s">
        <v>229</v>
      </c>
      <c r="B31" s="1" t="s">
        <v>230</v>
      </c>
      <c r="C31" s="6" t="s">
        <v>196</v>
      </c>
      <c r="D31" s="1" t="s">
        <v>6</v>
      </c>
      <c r="E31" s="15" t="s">
        <v>233</v>
      </c>
      <c r="F31" s="15" t="s">
        <v>234</v>
      </c>
      <c r="G31" s="16">
        <v>69.3</v>
      </c>
      <c r="H31" s="11">
        <v>80.040000000000006</v>
      </c>
      <c r="I31" s="11">
        <f>(G31+H31)/2</f>
        <v>74.67</v>
      </c>
      <c r="J31" s="6">
        <v>2</v>
      </c>
    </row>
    <row r="32" spans="1:10" ht="56.25" x14ac:dyDescent="0.2">
      <c r="A32" s="1" t="s">
        <v>229</v>
      </c>
      <c r="B32" s="1" t="s">
        <v>230</v>
      </c>
      <c r="C32" s="6" t="s">
        <v>8</v>
      </c>
      <c r="D32" s="1" t="s">
        <v>6</v>
      </c>
      <c r="E32" s="15" t="s">
        <v>231</v>
      </c>
      <c r="F32" s="15" t="s">
        <v>232</v>
      </c>
      <c r="G32" s="16">
        <v>71.5</v>
      </c>
      <c r="H32" s="11" t="s">
        <v>320</v>
      </c>
      <c r="I32" s="11">
        <v>0</v>
      </c>
      <c r="J32" s="6"/>
    </row>
    <row r="33" spans="1:10" ht="56.25" x14ac:dyDescent="0.2">
      <c r="A33" s="1" t="s">
        <v>229</v>
      </c>
      <c r="B33" s="1" t="s">
        <v>230</v>
      </c>
      <c r="C33" s="6" t="s">
        <v>30</v>
      </c>
      <c r="D33" s="1" t="s">
        <v>6</v>
      </c>
      <c r="E33" s="15" t="s">
        <v>237</v>
      </c>
      <c r="F33" s="15" t="s">
        <v>238</v>
      </c>
      <c r="G33" s="16">
        <v>68.599999999999994</v>
      </c>
      <c r="H33" s="11">
        <v>81.62</v>
      </c>
      <c r="I33" s="11">
        <f t="shared" ref="I33:I38" si="1">(G33+H33)/2</f>
        <v>75.11</v>
      </c>
      <c r="J33" s="6">
        <v>1</v>
      </c>
    </row>
    <row r="34" spans="1:10" ht="56.25" x14ac:dyDescent="0.2">
      <c r="A34" s="1" t="s">
        <v>229</v>
      </c>
      <c r="B34" s="1" t="s">
        <v>230</v>
      </c>
      <c r="C34" s="6" t="s">
        <v>30</v>
      </c>
      <c r="D34" s="1" t="s">
        <v>6</v>
      </c>
      <c r="E34" s="15" t="s">
        <v>239</v>
      </c>
      <c r="F34" s="15" t="s">
        <v>240</v>
      </c>
      <c r="G34" s="16">
        <v>68</v>
      </c>
      <c r="H34" s="11">
        <v>82.22</v>
      </c>
      <c r="I34" s="11">
        <f t="shared" si="1"/>
        <v>75.11</v>
      </c>
      <c r="J34" s="6">
        <v>2</v>
      </c>
    </row>
    <row r="35" spans="1:10" ht="56.25" x14ac:dyDescent="0.2">
      <c r="A35" s="1" t="s">
        <v>229</v>
      </c>
      <c r="B35" s="1" t="s">
        <v>230</v>
      </c>
      <c r="C35" s="6" t="s">
        <v>311</v>
      </c>
      <c r="D35" s="1" t="s">
        <v>6</v>
      </c>
      <c r="E35" s="18" t="s">
        <v>312</v>
      </c>
      <c r="F35" s="15" t="s">
        <v>313</v>
      </c>
      <c r="G35" s="19">
        <v>66.099999999999994</v>
      </c>
      <c r="H35" s="11">
        <v>78.64</v>
      </c>
      <c r="I35" s="11">
        <f t="shared" si="1"/>
        <v>72.37</v>
      </c>
      <c r="J35" s="6">
        <v>3</v>
      </c>
    </row>
    <row r="36" spans="1:10" ht="37.5" x14ac:dyDescent="0.2">
      <c r="A36" s="1" t="s">
        <v>194</v>
      </c>
      <c r="B36" s="1" t="s">
        <v>195</v>
      </c>
      <c r="C36" s="6" t="s">
        <v>8</v>
      </c>
      <c r="D36" s="1" t="s">
        <v>6</v>
      </c>
      <c r="E36" s="15" t="s">
        <v>199</v>
      </c>
      <c r="F36" s="15" t="s">
        <v>200</v>
      </c>
      <c r="G36" s="16">
        <v>69.3</v>
      </c>
      <c r="H36" s="11">
        <v>81.739999999999995</v>
      </c>
      <c r="I36" s="11">
        <f t="shared" si="1"/>
        <v>75.52</v>
      </c>
      <c r="J36" s="6">
        <v>1</v>
      </c>
    </row>
    <row r="37" spans="1:10" ht="37.5" x14ac:dyDescent="0.2">
      <c r="A37" s="1" t="s">
        <v>194</v>
      </c>
      <c r="B37" s="1" t="s">
        <v>195</v>
      </c>
      <c r="C37" s="6" t="s">
        <v>314</v>
      </c>
      <c r="D37" s="1" t="s">
        <v>6</v>
      </c>
      <c r="E37" s="15" t="s">
        <v>315</v>
      </c>
      <c r="F37" s="15" t="s">
        <v>316</v>
      </c>
      <c r="G37" s="16">
        <v>67.3</v>
      </c>
      <c r="H37" s="11">
        <v>82.58</v>
      </c>
      <c r="I37" s="11">
        <f t="shared" si="1"/>
        <v>74.94</v>
      </c>
      <c r="J37" s="6">
        <v>2</v>
      </c>
    </row>
    <row r="38" spans="1:10" ht="37.5" x14ac:dyDescent="0.2">
      <c r="A38" s="1" t="s">
        <v>194</v>
      </c>
      <c r="B38" s="1" t="s">
        <v>195</v>
      </c>
      <c r="C38" s="6" t="s">
        <v>196</v>
      </c>
      <c r="D38" s="1" t="s">
        <v>6</v>
      </c>
      <c r="E38" s="15" t="s">
        <v>201</v>
      </c>
      <c r="F38" s="15" t="s">
        <v>202</v>
      </c>
      <c r="G38" s="16">
        <v>67.3</v>
      </c>
      <c r="H38" s="11">
        <v>80.64</v>
      </c>
      <c r="I38" s="11">
        <f t="shared" si="1"/>
        <v>73.97</v>
      </c>
      <c r="J38" s="6">
        <v>3</v>
      </c>
    </row>
    <row r="39" spans="1:10" ht="37.5" x14ac:dyDescent="0.2">
      <c r="A39" s="1" t="s">
        <v>194</v>
      </c>
      <c r="B39" s="1" t="s">
        <v>195</v>
      </c>
      <c r="C39" s="6" t="s">
        <v>8</v>
      </c>
      <c r="D39" s="1" t="s">
        <v>6</v>
      </c>
      <c r="E39" s="15" t="s">
        <v>197</v>
      </c>
      <c r="F39" s="15" t="s">
        <v>198</v>
      </c>
      <c r="G39" s="16">
        <v>76.8</v>
      </c>
      <c r="H39" s="11" t="s">
        <v>320</v>
      </c>
      <c r="I39" s="11">
        <v>0</v>
      </c>
      <c r="J39" s="6"/>
    </row>
    <row r="40" spans="1:10" ht="37.5" x14ac:dyDescent="0.2">
      <c r="A40" s="1" t="s">
        <v>160</v>
      </c>
      <c r="B40" s="1" t="s">
        <v>159</v>
      </c>
      <c r="C40" s="6" t="s">
        <v>8</v>
      </c>
      <c r="D40" s="1" t="s">
        <v>6</v>
      </c>
      <c r="E40" s="15" t="s">
        <v>153</v>
      </c>
      <c r="F40" s="15" t="s">
        <v>154</v>
      </c>
      <c r="G40" s="16">
        <v>83.5</v>
      </c>
      <c r="H40" s="11">
        <v>81.900000000000006</v>
      </c>
      <c r="I40" s="11">
        <f t="shared" ref="I40:I71" si="2">(G40+H40)/2</f>
        <v>82.7</v>
      </c>
      <c r="J40" s="6">
        <v>1</v>
      </c>
    </row>
    <row r="41" spans="1:10" ht="37.5" x14ac:dyDescent="0.2">
      <c r="A41" s="1" t="s">
        <v>160</v>
      </c>
      <c r="B41" s="1" t="s">
        <v>159</v>
      </c>
      <c r="C41" s="6" t="s">
        <v>8</v>
      </c>
      <c r="D41" s="1" t="s">
        <v>6</v>
      </c>
      <c r="E41" s="15" t="s">
        <v>155</v>
      </c>
      <c r="F41" s="15" t="s">
        <v>156</v>
      </c>
      <c r="G41" s="16">
        <v>78.8</v>
      </c>
      <c r="H41" s="11">
        <v>79.66</v>
      </c>
      <c r="I41" s="11">
        <f t="shared" si="2"/>
        <v>79.22999999999999</v>
      </c>
      <c r="J41" s="6">
        <v>2</v>
      </c>
    </row>
    <row r="42" spans="1:10" ht="37.5" x14ac:dyDescent="0.2">
      <c r="A42" s="1" t="s">
        <v>160</v>
      </c>
      <c r="B42" s="1" t="s">
        <v>159</v>
      </c>
      <c r="C42" s="6" t="s">
        <v>8</v>
      </c>
      <c r="D42" s="1" t="s">
        <v>6</v>
      </c>
      <c r="E42" s="15" t="s">
        <v>157</v>
      </c>
      <c r="F42" s="15" t="s">
        <v>158</v>
      </c>
      <c r="G42" s="16">
        <v>75.099999999999994</v>
      </c>
      <c r="H42" s="11">
        <v>81.180000000000007</v>
      </c>
      <c r="I42" s="11">
        <f t="shared" si="2"/>
        <v>78.14</v>
      </c>
      <c r="J42" s="6">
        <v>3</v>
      </c>
    </row>
    <row r="43" spans="1:10" ht="56.25" x14ac:dyDescent="0.2">
      <c r="A43" s="1" t="s">
        <v>272</v>
      </c>
      <c r="B43" s="1" t="s">
        <v>259</v>
      </c>
      <c r="C43" s="6" t="s">
        <v>252</v>
      </c>
      <c r="D43" s="1" t="s">
        <v>6</v>
      </c>
      <c r="E43" s="15" t="s">
        <v>266</v>
      </c>
      <c r="F43" s="15" t="s">
        <v>267</v>
      </c>
      <c r="G43" s="16">
        <v>71.2</v>
      </c>
      <c r="H43" s="11">
        <v>83.74</v>
      </c>
      <c r="I43" s="11">
        <f t="shared" si="2"/>
        <v>77.47</v>
      </c>
      <c r="J43" s="6">
        <v>1</v>
      </c>
    </row>
    <row r="44" spans="1:10" ht="56.25" x14ac:dyDescent="0.2">
      <c r="A44" s="1" t="s">
        <v>272</v>
      </c>
      <c r="B44" s="1" t="s">
        <v>259</v>
      </c>
      <c r="C44" s="6" t="s">
        <v>8</v>
      </c>
      <c r="D44" s="1" t="s">
        <v>6</v>
      </c>
      <c r="E44" s="15" t="s">
        <v>270</v>
      </c>
      <c r="F44" s="15" t="s">
        <v>271</v>
      </c>
      <c r="G44" s="16">
        <v>69.599999999999994</v>
      </c>
      <c r="H44" s="11">
        <v>82.16</v>
      </c>
      <c r="I44" s="11">
        <f t="shared" si="2"/>
        <v>75.88</v>
      </c>
      <c r="J44" s="6">
        <v>2</v>
      </c>
    </row>
    <row r="45" spans="1:10" ht="56.25" x14ac:dyDescent="0.2">
      <c r="A45" s="1" t="s">
        <v>272</v>
      </c>
      <c r="B45" s="1" t="s">
        <v>259</v>
      </c>
      <c r="C45" s="6" t="s">
        <v>8</v>
      </c>
      <c r="D45" s="1" t="s">
        <v>6</v>
      </c>
      <c r="E45" s="15" t="s">
        <v>268</v>
      </c>
      <c r="F45" s="15" t="s">
        <v>269</v>
      </c>
      <c r="G45" s="16">
        <v>70.099999999999994</v>
      </c>
      <c r="H45" s="11">
        <v>81.42</v>
      </c>
      <c r="I45" s="11">
        <f t="shared" si="2"/>
        <v>75.759999999999991</v>
      </c>
      <c r="J45" s="6">
        <v>3</v>
      </c>
    </row>
    <row r="46" spans="1:10" ht="56.25" x14ac:dyDescent="0.2">
      <c r="A46" s="1" t="s">
        <v>272</v>
      </c>
      <c r="B46" s="1" t="s">
        <v>259</v>
      </c>
      <c r="C46" s="6" t="s">
        <v>273</v>
      </c>
      <c r="D46" s="1" t="s">
        <v>6</v>
      </c>
      <c r="E46" s="15" t="s">
        <v>274</v>
      </c>
      <c r="F46" s="15" t="s">
        <v>275</v>
      </c>
      <c r="G46" s="16">
        <v>66.3</v>
      </c>
      <c r="H46" s="11">
        <v>83.76</v>
      </c>
      <c r="I46" s="11">
        <f t="shared" si="2"/>
        <v>75.03</v>
      </c>
      <c r="J46" s="6">
        <v>1</v>
      </c>
    </row>
    <row r="47" spans="1:10" ht="56.25" x14ac:dyDescent="0.2">
      <c r="A47" s="1" t="s">
        <v>272</v>
      </c>
      <c r="B47" s="1" t="s">
        <v>259</v>
      </c>
      <c r="C47" s="6" t="s">
        <v>273</v>
      </c>
      <c r="D47" s="1" t="s">
        <v>6</v>
      </c>
      <c r="E47" s="15" t="s">
        <v>278</v>
      </c>
      <c r="F47" s="15" t="s">
        <v>279</v>
      </c>
      <c r="G47" s="16">
        <v>65.8</v>
      </c>
      <c r="H47" s="11">
        <v>83.04</v>
      </c>
      <c r="I47" s="11">
        <f t="shared" si="2"/>
        <v>74.42</v>
      </c>
      <c r="J47" s="6">
        <v>2</v>
      </c>
    </row>
    <row r="48" spans="1:10" ht="56.25" x14ac:dyDescent="0.2">
      <c r="A48" s="1" t="s">
        <v>272</v>
      </c>
      <c r="B48" s="1" t="s">
        <v>259</v>
      </c>
      <c r="C48" s="6" t="s">
        <v>273</v>
      </c>
      <c r="D48" s="1" t="s">
        <v>6</v>
      </c>
      <c r="E48" s="15" t="s">
        <v>276</v>
      </c>
      <c r="F48" s="15" t="s">
        <v>277</v>
      </c>
      <c r="G48" s="16">
        <v>66</v>
      </c>
      <c r="H48" s="11">
        <v>82.4</v>
      </c>
      <c r="I48" s="11">
        <f t="shared" si="2"/>
        <v>74.2</v>
      </c>
      <c r="J48" s="6">
        <v>3</v>
      </c>
    </row>
    <row r="49" spans="1:10" ht="56.25" x14ac:dyDescent="0.2">
      <c r="A49" s="1" t="s">
        <v>272</v>
      </c>
      <c r="B49" s="1" t="s">
        <v>259</v>
      </c>
      <c r="C49" s="6" t="s">
        <v>111</v>
      </c>
      <c r="D49" s="1" t="s">
        <v>6</v>
      </c>
      <c r="E49" s="15" t="s">
        <v>282</v>
      </c>
      <c r="F49" s="15" t="s">
        <v>283</v>
      </c>
      <c r="G49" s="16">
        <v>71.400000000000006</v>
      </c>
      <c r="H49" s="11">
        <v>82.88</v>
      </c>
      <c r="I49" s="11">
        <f t="shared" si="2"/>
        <v>77.14</v>
      </c>
      <c r="J49" s="6">
        <v>1</v>
      </c>
    </row>
    <row r="50" spans="1:10" ht="56.25" x14ac:dyDescent="0.2">
      <c r="A50" s="1" t="s">
        <v>272</v>
      </c>
      <c r="B50" s="1" t="s">
        <v>259</v>
      </c>
      <c r="C50" s="6" t="s">
        <v>111</v>
      </c>
      <c r="D50" s="1" t="s">
        <v>6</v>
      </c>
      <c r="E50" s="15" t="s">
        <v>280</v>
      </c>
      <c r="F50" s="15" t="s">
        <v>281</v>
      </c>
      <c r="G50" s="16">
        <v>71.599999999999994</v>
      </c>
      <c r="H50" s="11">
        <v>82.26</v>
      </c>
      <c r="I50" s="11">
        <f t="shared" si="2"/>
        <v>76.930000000000007</v>
      </c>
      <c r="J50" s="6">
        <v>2</v>
      </c>
    </row>
    <row r="51" spans="1:10" ht="56.25" x14ac:dyDescent="0.2">
      <c r="A51" s="1" t="s">
        <v>272</v>
      </c>
      <c r="B51" s="1" t="s">
        <v>259</v>
      </c>
      <c r="C51" s="6" t="s">
        <v>111</v>
      </c>
      <c r="D51" s="1" t="s">
        <v>6</v>
      </c>
      <c r="E51" s="15" t="s">
        <v>284</v>
      </c>
      <c r="F51" s="15" t="s">
        <v>285</v>
      </c>
      <c r="G51" s="16">
        <v>68.400000000000006</v>
      </c>
      <c r="H51" s="11">
        <v>84.02</v>
      </c>
      <c r="I51" s="11">
        <f t="shared" si="2"/>
        <v>76.210000000000008</v>
      </c>
      <c r="J51" s="6">
        <v>3</v>
      </c>
    </row>
    <row r="52" spans="1:10" ht="56.25" x14ac:dyDescent="0.2">
      <c r="A52" s="1" t="s">
        <v>203</v>
      </c>
      <c r="B52" s="1" t="s">
        <v>204</v>
      </c>
      <c r="C52" s="6" t="s">
        <v>8</v>
      </c>
      <c r="D52" s="1" t="s">
        <v>6</v>
      </c>
      <c r="E52" s="15" t="s">
        <v>205</v>
      </c>
      <c r="F52" s="15" t="s">
        <v>206</v>
      </c>
      <c r="G52" s="16">
        <v>73.599999999999994</v>
      </c>
      <c r="H52" s="11">
        <v>81.72</v>
      </c>
      <c r="I52" s="11">
        <f t="shared" si="2"/>
        <v>77.66</v>
      </c>
      <c r="J52" s="6">
        <v>1</v>
      </c>
    </row>
    <row r="53" spans="1:10" ht="56.25" x14ac:dyDescent="0.2">
      <c r="A53" s="1" t="s">
        <v>203</v>
      </c>
      <c r="B53" s="1" t="s">
        <v>204</v>
      </c>
      <c r="C53" s="6" t="s">
        <v>8</v>
      </c>
      <c r="D53" s="1" t="s">
        <v>6</v>
      </c>
      <c r="E53" s="15" t="s">
        <v>207</v>
      </c>
      <c r="F53" s="15" t="s">
        <v>208</v>
      </c>
      <c r="G53" s="16">
        <v>68.8</v>
      </c>
      <c r="H53" s="11">
        <v>82.72</v>
      </c>
      <c r="I53" s="11">
        <f t="shared" si="2"/>
        <v>75.759999999999991</v>
      </c>
      <c r="J53" s="6">
        <v>2</v>
      </c>
    </row>
    <row r="54" spans="1:10" ht="56.25" x14ac:dyDescent="0.2">
      <c r="A54" s="1" t="s">
        <v>203</v>
      </c>
      <c r="B54" s="1" t="s">
        <v>204</v>
      </c>
      <c r="C54" s="6" t="s">
        <v>8</v>
      </c>
      <c r="D54" s="1" t="s">
        <v>6</v>
      </c>
      <c r="E54" s="15" t="s">
        <v>209</v>
      </c>
      <c r="F54" s="15" t="s">
        <v>210</v>
      </c>
      <c r="G54" s="16">
        <v>68.7</v>
      </c>
      <c r="H54" s="11">
        <v>81.02</v>
      </c>
      <c r="I54" s="11">
        <f t="shared" si="2"/>
        <v>74.86</v>
      </c>
      <c r="J54" s="6">
        <v>3</v>
      </c>
    </row>
    <row r="55" spans="1:10" ht="37.5" x14ac:dyDescent="0.2">
      <c r="A55" s="1" t="s">
        <v>77</v>
      </c>
      <c r="B55" s="1" t="s">
        <v>78</v>
      </c>
      <c r="C55" s="6" t="s">
        <v>8</v>
      </c>
      <c r="D55" s="1" t="s">
        <v>6</v>
      </c>
      <c r="E55" s="15" t="s">
        <v>81</v>
      </c>
      <c r="F55" s="15" t="s">
        <v>82</v>
      </c>
      <c r="G55" s="16">
        <v>71.7</v>
      </c>
      <c r="H55" s="11">
        <v>83.44</v>
      </c>
      <c r="I55" s="11">
        <f t="shared" si="2"/>
        <v>77.569999999999993</v>
      </c>
      <c r="J55" s="6">
        <v>1</v>
      </c>
    </row>
    <row r="56" spans="1:10" ht="37.5" x14ac:dyDescent="0.2">
      <c r="A56" s="1" t="s">
        <v>77</v>
      </c>
      <c r="B56" s="1" t="s">
        <v>78</v>
      </c>
      <c r="C56" s="6" t="s">
        <v>8</v>
      </c>
      <c r="D56" s="1" t="s">
        <v>6</v>
      </c>
      <c r="E56" s="15" t="s">
        <v>79</v>
      </c>
      <c r="F56" s="15" t="s">
        <v>80</v>
      </c>
      <c r="G56" s="16">
        <v>72.3</v>
      </c>
      <c r="H56" s="11">
        <v>81.98</v>
      </c>
      <c r="I56" s="11">
        <f t="shared" si="2"/>
        <v>77.14</v>
      </c>
      <c r="J56" s="6">
        <v>2</v>
      </c>
    </row>
    <row r="57" spans="1:10" ht="37.5" x14ac:dyDescent="0.2">
      <c r="A57" s="1" t="s">
        <v>77</v>
      </c>
      <c r="B57" s="1" t="s">
        <v>78</v>
      </c>
      <c r="C57" s="6" t="s">
        <v>8</v>
      </c>
      <c r="D57" s="1" t="s">
        <v>6</v>
      </c>
      <c r="E57" s="15" t="s">
        <v>85</v>
      </c>
      <c r="F57" s="15" t="s">
        <v>86</v>
      </c>
      <c r="G57" s="16">
        <v>71</v>
      </c>
      <c r="H57" s="11">
        <v>83.1</v>
      </c>
      <c r="I57" s="11">
        <f t="shared" si="2"/>
        <v>77.05</v>
      </c>
      <c r="J57" s="6">
        <v>3</v>
      </c>
    </row>
    <row r="58" spans="1:10" ht="37.5" x14ac:dyDescent="0.2">
      <c r="A58" s="1" t="s">
        <v>77</v>
      </c>
      <c r="B58" s="1" t="s">
        <v>78</v>
      </c>
      <c r="C58" s="6" t="s">
        <v>8</v>
      </c>
      <c r="D58" s="1" t="s">
        <v>6</v>
      </c>
      <c r="E58" s="15" t="s">
        <v>91</v>
      </c>
      <c r="F58" s="15" t="s">
        <v>92</v>
      </c>
      <c r="G58" s="16">
        <v>68.7</v>
      </c>
      <c r="H58" s="11">
        <v>81.78</v>
      </c>
      <c r="I58" s="11">
        <f t="shared" si="2"/>
        <v>75.240000000000009</v>
      </c>
      <c r="J58" s="6">
        <v>4</v>
      </c>
    </row>
    <row r="59" spans="1:10" ht="37.5" x14ac:dyDescent="0.2">
      <c r="A59" s="1" t="s">
        <v>77</v>
      </c>
      <c r="B59" s="1" t="s">
        <v>78</v>
      </c>
      <c r="C59" s="6" t="s">
        <v>8</v>
      </c>
      <c r="D59" s="1" t="s">
        <v>6</v>
      </c>
      <c r="E59" s="15" t="s">
        <v>83</v>
      </c>
      <c r="F59" s="15" t="s">
        <v>84</v>
      </c>
      <c r="G59" s="16">
        <v>71.599999999999994</v>
      </c>
      <c r="H59" s="11">
        <v>78.5</v>
      </c>
      <c r="I59" s="11">
        <f t="shared" si="2"/>
        <v>75.05</v>
      </c>
      <c r="J59" s="6">
        <v>5</v>
      </c>
    </row>
    <row r="60" spans="1:10" ht="37.5" x14ac:dyDescent="0.2">
      <c r="A60" s="1" t="s">
        <v>77</v>
      </c>
      <c r="B60" s="1" t="s">
        <v>78</v>
      </c>
      <c r="C60" s="6" t="s">
        <v>8</v>
      </c>
      <c r="D60" s="1" t="s">
        <v>6</v>
      </c>
      <c r="E60" s="15" t="s">
        <v>87</v>
      </c>
      <c r="F60" s="15" t="s">
        <v>88</v>
      </c>
      <c r="G60" s="16">
        <v>69.900000000000006</v>
      </c>
      <c r="H60" s="11">
        <v>79.2</v>
      </c>
      <c r="I60" s="11">
        <f t="shared" si="2"/>
        <v>74.550000000000011</v>
      </c>
      <c r="J60" s="6">
        <v>6</v>
      </c>
    </row>
    <row r="61" spans="1:10" ht="37.5" x14ac:dyDescent="0.2">
      <c r="A61" s="1" t="s">
        <v>77</v>
      </c>
      <c r="B61" s="1" t="s">
        <v>78</v>
      </c>
      <c r="C61" s="6" t="s">
        <v>8</v>
      </c>
      <c r="D61" s="1" t="s">
        <v>6</v>
      </c>
      <c r="E61" s="15" t="s">
        <v>93</v>
      </c>
      <c r="F61" s="15" t="s">
        <v>94</v>
      </c>
      <c r="G61" s="16">
        <v>67.900000000000006</v>
      </c>
      <c r="H61" s="11">
        <v>80.56</v>
      </c>
      <c r="I61" s="11">
        <f t="shared" si="2"/>
        <v>74.23</v>
      </c>
      <c r="J61" s="6">
        <v>7</v>
      </c>
    </row>
    <row r="62" spans="1:10" ht="37.5" x14ac:dyDescent="0.2">
      <c r="A62" s="1" t="s">
        <v>77</v>
      </c>
      <c r="B62" s="1" t="s">
        <v>78</v>
      </c>
      <c r="C62" s="6" t="s">
        <v>8</v>
      </c>
      <c r="D62" s="1" t="s">
        <v>6</v>
      </c>
      <c r="E62" s="15" t="s">
        <v>89</v>
      </c>
      <c r="F62" s="15" t="s">
        <v>90</v>
      </c>
      <c r="G62" s="16">
        <v>69.2</v>
      </c>
      <c r="H62" s="11">
        <v>77.02</v>
      </c>
      <c r="I62" s="11">
        <f t="shared" si="2"/>
        <v>73.11</v>
      </c>
      <c r="J62" s="6">
        <v>8</v>
      </c>
    </row>
    <row r="63" spans="1:10" ht="37.5" x14ac:dyDescent="0.2">
      <c r="A63" s="1" t="s">
        <v>77</v>
      </c>
      <c r="B63" s="1" t="s">
        <v>78</v>
      </c>
      <c r="C63" s="6" t="s">
        <v>286</v>
      </c>
      <c r="D63" s="1" t="s">
        <v>6</v>
      </c>
      <c r="E63" s="18" t="s">
        <v>300</v>
      </c>
      <c r="F63" s="15" t="s">
        <v>301</v>
      </c>
      <c r="G63" s="19">
        <v>66.7</v>
      </c>
      <c r="H63" s="11">
        <v>78.52</v>
      </c>
      <c r="I63" s="11">
        <f t="shared" si="2"/>
        <v>72.61</v>
      </c>
      <c r="J63" s="6">
        <v>9</v>
      </c>
    </row>
    <row r="64" spans="1:10" ht="37.5" x14ac:dyDescent="0.2">
      <c r="A64" s="1" t="s">
        <v>77</v>
      </c>
      <c r="B64" s="1" t="s">
        <v>78</v>
      </c>
      <c r="C64" s="6" t="s">
        <v>30</v>
      </c>
      <c r="D64" s="1" t="s">
        <v>6</v>
      </c>
      <c r="E64" s="15" t="s">
        <v>95</v>
      </c>
      <c r="F64" s="15" t="s">
        <v>96</v>
      </c>
      <c r="G64" s="16">
        <v>86.7</v>
      </c>
      <c r="H64" s="11">
        <v>82.16</v>
      </c>
      <c r="I64" s="11">
        <f t="shared" si="2"/>
        <v>84.43</v>
      </c>
      <c r="J64" s="6">
        <v>1</v>
      </c>
    </row>
    <row r="65" spans="1:10" ht="37.5" x14ac:dyDescent="0.2">
      <c r="A65" s="1" t="s">
        <v>77</v>
      </c>
      <c r="B65" s="1" t="s">
        <v>78</v>
      </c>
      <c r="C65" s="6" t="s">
        <v>9</v>
      </c>
      <c r="D65" s="1" t="s">
        <v>6</v>
      </c>
      <c r="E65" s="15" t="s">
        <v>99</v>
      </c>
      <c r="F65" s="15" t="s">
        <v>100</v>
      </c>
      <c r="G65" s="16">
        <v>74.8</v>
      </c>
      <c r="H65" s="11">
        <v>82.12</v>
      </c>
      <c r="I65" s="11">
        <f t="shared" si="2"/>
        <v>78.460000000000008</v>
      </c>
      <c r="J65" s="6">
        <v>2</v>
      </c>
    </row>
    <row r="66" spans="1:10" ht="37.5" x14ac:dyDescent="0.2">
      <c r="A66" s="1" t="s">
        <v>77</v>
      </c>
      <c r="B66" s="1" t="s">
        <v>78</v>
      </c>
      <c r="C66" s="6" t="s">
        <v>9</v>
      </c>
      <c r="D66" s="1" t="s">
        <v>6</v>
      </c>
      <c r="E66" s="15" t="s">
        <v>101</v>
      </c>
      <c r="F66" s="15" t="s">
        <v>102</v>
      </c>
      <c r="G66" s="16">
        <v>73.099999999999994</v>
      </c>
      <c r="H66" s="11">
        <v>82.04</v>
      </c>
      <c r="I66" s="11">
        <f t="shared" si="2"/>
        <v>77.569999999999993</v>
      </c>
      <c r="J66" s="6">
        <v>3</v>
      </c>
    </row>
    <row r="67" spans="1:10" ht="37.5" x14ac:dyDescent="0.2">
      <c r="A67" s="1" t="s">
        <v>77</v>
      </c>
      <c r="B67" s="1" t="s">
        <v>78</v>
      </c>
      <c r="C67" s="6" t="s">
        <v>9</v>
      </c>
      <c r="D67" s="1" t="s">
        <v>6</v>
      </c>
      <c r="E67" s="15" t="s">
        <v>103</v>
      </c>
      <c r="F67" s="15" t="s">
        <v>104</v>
      </c>
      <c r="G67" s="16">
        <v>72.2</v>
      </c>
      <c r="H67" s="11">
        <v>82.54</v>
      </c>
      <c r="I67" s="11">
        <f t="shared" si="2"/>
        <v>77.37</v>
      </c>
      <c r="J67" s="6">
        <v>4</v>
      </c>
    </row>
    <row r="68" spans="1:10" ht="37.5" x14ac:dyDescent="0.2">
      <c r="A68" s="1" t="s">
        <v>77</v>
      </c>
      <c r="B68" s="1" t="s">
        <v>78</v>
      </c>
      <c r="C68" s="6" t="s">
        <v>9</v>
      </c>
      <c r="D68" s="1" t="s">
        <v>6</v>
      </c>
      <c r="E68" s="15" t="s">
        <v>107</v>
      </c>
      <c r="F68" s="15" t="s">
        <v>108</v>
      </c>
      <c r="G68" s="16">
        <v>70.099999999999994</v>
      </c>
      <c r="H68" s="11">
        <v>81.540000000000006</v>
      </c>
      <c r="I68" s="11">
        <f t="shared" si="2"/>
        <v>75.819999999999993</v>
      </c>
      <c r="J68" s="6">
        <v>5</v>
      </c>
    </row>
    <row r="69" spans="1:10" ht="37.5" x14ac:dyDescent="0.2">
      <c r="A69" s="1" t="s">
        <v>77</v>
      </c>
      <c r="B69" s="1" t="s">
        <v>78</v>
      </c>
      <c r="C69" s="6" t="s">
        <v>9</v>
      </c>
      <c r="D69" s="1" t="s">
        <v>6</v>
      </c>
      <c r="E69" s="15" t="s">
        <v>109</v>
      </c>
      <c r="F69" s="15" t="s">
        <v>110</v>
      </c>
      <c r="G69" s="16">
        <v>69.900000000000006</v>
      </c>
      <c r="H69" s="11">
        <v>81.260000000000005</v>
      </c>
      <c r="I69" s="11">
        <f t="shared" si="2"/>
        <v>75.580000000000013</v>
      </c>
      <c r="J69" s="6">
        <v>6</v>
      </c>
    </row>
    <row r="70" spans="1:10" ht="37.5" x14ac:dyDescent="0.2">
      <c r="A70" s="1" t="s">
        <v>77</v>
      </c>
      <c r="B70" s="1" t="s">
        <v>78</v>
      </c>
      <c r="C70" s="6" t="s">
        <v>9</v>
      </c>
      <c r="D70" s="1" t="s">
        <v>6</v>
      </c>
      <c r="E70" s="15" t="s">
        <v>105</v>
      </c>
      <c r="F70" s="15" t="s">
        <v>106</v>
      </c>
      <c r="G70" s="16">
        <v>70.599999999999994</v>
      </c>
      <c r="H70" s="11">
        <v>80.459999999999994</v>
      </c>
      <c r="I70" s="11">
        <f t="shared" si="2"/>
        <v>75.53</v>
      </c>
      <c r="J70" s="6">
        <v>7</v>
      </c>
    </row>
    <row r="71" spans="1:10" ht="37.5" x14ac:dyDescent="0.2">
      <c r="A71" s="1" t="s">
        <v>77</v>
      </c>
      <c r="B71" s="1" t="s">
        <v>78</v>
      </c>
      <c r="C71" s="6" t="s">
        <v>9</v>
      </c>
      <c r="D71" s="1" t="s">
        <v>6</v>
      </c>
      <c r="E71" s="18" t="s">
        <v>302</v>
      </c>
      <c r="F71" s="15" t="s">
        <v>303</v>
      </c>
      <c r="G71" s="19">
        <v>69.8</v>
      </c>
      <c r="H71" s="11">
        <v>80.239999999999995</v>
      </c>
      <c r="I71" s="11">
        <f t="shared" si="2"/>
        <v>75.02</v>
      </c>
      <c r="J71" s="6">
        <v>8</v>
      </c>
    </row>
    <row r="72" spans="1:10" ht="37.5" x14ac:dyDescent="0.2">
      <c r="A72" s="1" t="s">
        <v>77</v>
      </c>
      <c r="B72" s="1" t="s">
        <v>78</v>
      </c>
      <c r="C72" s="6" t="s">
        <v>30</v>
      </c>
      <c r="D72" s="1" t="s">
        <v>6</v>
      </c>
      <c r="E72" s="15" t="s">
        <v>97</v>
      </c>
      <c r="F72" s="15" t="s">
        <v>98</v>
      </c>
      <c r="G72" s="16">
        <v>75.2</v>
      </c>
      <c r="H72" s="11" t="s">
        <v>320</v>
      </c>
      <c r="I72" s="11">
        <v>0</v>
      </c>
      <c r="J72" s="6"/>
    </row>
    <row r="73" spans="1:10" ht="37.5" x14ac:dyDescent="0.2">
      <c r="A73" s="1" t="s">
        <v>77</v>
      </c>
      <c r="B73" s="1" t="s">
        <v>78</v>
      </c>
      <c r="C73" s="6" t="s">
        <v>111</v>
      </c>
      <c r="D73" s="1" t="s">
        <v>6</v>
      </c>
      <c r="E73" s="15" t="s">
        <v>112</v>
      </c>
      <c r="F73" s="15" t="s">
        <v>113</v>
      </c>
      <c r="G73" s="16">
        <v>69.099999999999994</v>
      </c>
      <c r="H73" s="11">
        <v>82.6</v>
      </c>
      <c r="I73" s="11">
        <f t="shared" ref="I73:I86" si="3">(G73+H73)/2</f>
        <v>75.849999999999994</v>
      </c>
      <c r="J73" s="6">
        <v>1</v>
      </c>
    </row>
    <row r="74" spans="1:10" ht="37.5" x14ac:dyDescent="0.2">
      <c r="A74" s="1" t="s">
        <v>77</v>
      </c>
      <c r="B74" s="1" t="s">
        <v>78</v>
      </c>
      <c r="C74" s="6" t="s">
        <v>111</v>
      </c>
      <c r="D74" s="1" t="s">
        <v>6</v>
      </c>
      <c r="E74" s="15" t="s">
        <v>116</v>
      </c>
      <c r="F74" s="15" t="s">
        <v>117</v>
      </c>
      <c r="G74" s="16">
        <v>68.099999999999994</v>
      </c>
      <c r="H74" s="11">
        <v>82.56</v>
      </c>
      <c r="I74" s="11">
        <f t="shared" si="3"/>
        <v>75.33</v>
      </c>
      <c r="J74" s="6">
        <v>2</v>
      </c>
    </row>
    <row r="75" spans="1:10" ht="37.5" x14ac:dyDescent="0.2">
      <c r="A75" s="1" t="s">
        <v>77</v>
      </c>
      <c r="B75" s="1" t="s">
        <v>78</v>
      </c>
      <c r="C75" s="6" t="s">
        <v>111</v>
      </c>
      <c r="D75" s="1" t="s">
        <v>6</v>
      </c>
      <c r="E75" s="15" t="s">
        <v>114</v>
      </c>
      <c r="F75" s="15" t="s">
        <v>115</v>
      </c>
      <c r="G75" s="16">
        <v>68.2</v>
      </c>
      <c r="H75" s="11">
        <v>81.319999999999993</v>
      </c>
      <c r="I75" s="11">
        <f t="shared" si="3"/>
        <v>74.759999999999991</v>
      </c>
      <c r="J75" s="6">
        <v>3</v>
      </c>
    </row>
    <row r="76" spans="1:10" ht="37.5" x14ac:dyDescent="0.2">
      <c r="A76" s="1" t="s">
        <v>18</v>
      </c>
      <c r="B76" s="1" t="s">
        <v>19</v>
      </c>
      <c r="C76" s="6" t="s">
        <v>8</v>
      </c>
      <c r="D76" s="1" t="s">
        <v>6</v>
      </c>
      <c r="E76" s="15" t="s">
        <v>20</v>
      </c>
      <c r="F76" s="15" t="s">
        <v>21</v>
      </c>
      <c r="G76" s="16">
        <v>70.8</v>
      </c>
      <c r="H76" s="11">
        <v>82.7</v>
      </c>
      <c r="I76" s="11">
        <f t="shared" si="3"/>
        <v>76.75</v>
      </c>
      <c r="J76" s="6">
        <v>1</v>
      </c>
    </row>
    <row r="77" spans="1:10" ht="37.5" x14ac:dyDescent="0.2">
      <c r="A77" s="1" t="s">
        <v>18</v>
      </c>
      <c r="B77" s="1" t="s">
        <v>19</v>
      </c>
      <c r="C77" s="6" t="s">
        <v>7</v>
      </c>
      <c r="D77" s="1" t="s">
        <v>6</v>
      </c>
      <c r="E77" s="15" t="s">
        <v>22</v>
      </c>
      <c r="F77" s="15" t="s">
        <v>23</v>
      </c>
      <c r="G77" s="16">
        <v>67.900000000000006</v>
      </c>
      <c r="H77" s="11">
        <v>79.900000000000006</v>
      </c>
      <c r="I77" s="11">
        <f t="shared" si="3"/>
        <v>73.900000000000006</v>
      </c>
      <c r="J77" s="6">
        <v>2</v>
      </c>
    </row>
    <row r="78" spans="1:10" ht="37.5" x14ac:dyDescent="0.2">
      <c r="A78" s="1" t="s">
        <v>18</v>
      </c>
      <c r="B78" s="1" t="s">
        <v>19</v>
      </c>
      <c r="C78" s="6" t="s">
        <v>8</v>
      </c>
      <c r="D78" s="1" t="s">
        <v>6</v>
      </c>
      <c r="E78" s="15" t="s">
        <v>24</v>
      </c>
      <c r="F78" s="15" t="s">
        <v>25</v>
      </c>
      <c r="G78" s="16">
        <v>66.599999999999994</v>
      </c>
      <c r="H78" s="11">
        <v>80.099999999999994</v>
      </c>
      <c r="I78" s="11">
        <f t="shared" si="3"/>
        <v>73.349999999999994</v>
      </c>
      <c r="J78" s="6">
        <v>3</v>
      </c>
    </row>
    <row r="79" spans="1:10" ht="37.5" x14ac:dyDescent="0.2">
      <c r="A79" s="1" t="s">
        <v>172</v>
      </c>
      <c r="B79" s="1" t="s">
        <v>172</v>
      </c>
      <c r="C79" s="6" t="s">
        <v>8</v>
      </c>
      <c r="D79" s="1" t="s">
        <v>6</v>
      </c>
      <c r="E79" s="15" t="s">
        <v>173</v>
      </c>
      <c r="F79" s="15" t="s">
        <v>174</v>
      </c>
      <c r="G79" s="16">
        <v>75.099999999999994</v>
      </c>
      <c r="H79" s="11">
        <v>81.099999999999994</v>
      </c>
      <c r="I79" s="11">
        <f t="shared" si="3"/>
        <v>78.099999999999994</v>
      </c>
      <c r="J79" s="6">
        <v>1</v>
      </c>
    </row>
    <row r="80" spans="1:10" ht="37.5" x14ac:dyDescent="0.2">
      <c r="A80" s="1" t="s">
        <v>172</v>
      </c>
      <c r="B80" s="1" t="s">
        <v>172</v>
      </c>
      <c r="C80" s="6" t="s">
        <v>8</v>
      </c>
      <c r="D80" s="1" t="s">
        <v>6</v>
      </c>
      <c r="E80" s="15" t="s">
        <v>175</v>
      </c>
      <c r="F80" s="15" t="s">
        <v>176</v>
      </c>
      <c r="G80" s="16">
        <v>75</v>
      </c>
      <c r="H80" s="11">
        <v>80.900000000000006</v>
      </c>
      <c r="I80" s="11">
        <f t="shared" si="3"/>
        <v>77.95</v>
      </c>
      <c r="J80" s="6">
        <v>2</v>
      </c>
    </row>
    <row r="81" spans="1:10" ht="37.5" x14ac:dyDescent="0.2">
      <c r="A81" s="1" t="s">
        <v>172</v>
      </c>
      <c r="B81" s="1" t="s">
        <v>172</v>
      </c>
      <c r="C81" s="6" t="s">
        <v>8</v>
      </c>
      <c r="D81" s="1" t="s">
        <v>6</v>
      </c>
      <c r="E81" s="15" t="s">
        <v>177</v>
      </c>
      <c r="F81" s="15" t="s">
        <v>178</v>
      </c>
      <c r="G81" s="16">
        <v>74.599999999999994</v>
      </c>
      <c r="H81" s="11">
        <v>78.400000000000006</v>
      </c>
      <c r="I81" s="11">
        <f t="shared" si="3"/>
        <v>76.5</v>
      </c>
      <c r="J81" s="6">
        <v>3</v>
      </c>
    </row>
    <row r="82" spans="1:10" ht="37.5" x14ac:dyDescent="0.2">
      <c r="A82" s="1" t="s">
        <v>172</v>
      </c>
      <c r="B82" s="1" t="s">
        <v>172</v>
      </c>
      <c r="C82" s="6" t="s">
        <v>30</v>
      </c>
      <c r="D82" s="1" t="s">
        <v>6</v>
      </c>
      <c r="E82" s="15" t="s">
        <v>179</v>
      </c>
      <c r="F82" s="15" t="s">
        <v>180</v>
      </c>
      <c r="G82" s="16">
        <v>72.7</v>
      </c>
      <c r="H82" s="11">
        <v>80.38</v>
      </c>
      <c r="I82" s="11">
        <f t="shared" si="3"/>
        <v>76.539999999999992</v>
      </c>
      <c r="J82" s="6">
        <v>1</v>
      </c>
    </row>
    <row r="83" spans="1:10" ht="37.5" x14ac:dyDescent="0.2">
      <c r="A83" s="1" t="s">
        <v>172</v>
      </c>
      <c r="B83" s="1" t="s">
        <v>172</v>
      </c>
      <c r="C83" s="6" t="s">
        <v>30</v>
      </c>
      <c r="D83" s="1" t="s">
        <v>6</v>
      </c>
      <c r="E83" s="15" t="s">
        <v>183</v>
      </c>
      <c r="F83" s="15" t="s">
        <v>184</v>
      </c>
      <c r="G83" s="16">
        <v>69.3</v>
      </c>
      <c r="H83" s="11">
        <v>79.52</v>
      </c>
      <c r="I83" s="11">
        <f t="shared" si="3"/>
        <v>74.41</v>
      </c>
      <c r="J83" s="6">
        <v>2</v>
      </c>
    </row>
    <row r="84" spans="1:10" ht="37.5" x14ac:dyDescent="0.2">
      <c r="A84" s="1" t="s">
        <v>172</v>
      </c>
      <c r="B84" s="1" t="s">
        <v>172</v>
      </c>
      <c r="C84" s="6" t="s">
        <v>30</v>
      </c>
      <c r="D84" s="1" t="s">
        <v>6</v>
      </c>
      <c r="E84" s="15" t="s">
        <v>181</v>
      </c>
      <c r="F84" s="15" t="s">
        <v>182</v>
      </c>
      <c r="G84" s="16">
        <v>70.2</v>
      </c>
      <c r="H84" s="11">
        <v>77.78</v>
      </c>
      <c r="I84" s="11">
        <f t="shared" si="3"/>
        <v>73.990000000000009</v>
      </c>
      <c r="J84" s="6">
        <v>3</v>
      </c>
    </row>
    <row r="85" spans="1:10" ht="37.5" x14ac:dyDescent="0.2">
      <c r="A85" s="1" t="s">
        <v>45</v>
      </c>
      <c r="B85" s="1" t="s">
        <v>46</v>
      </c>
      <c r="C85" s="6" t="s">
        <v>8</v>
      </c>
      <c r="D85" s="1" t="s">
        <v>6</v>
      </c>
      <c r="E85" s="15" t="s">
        <v>47</v>
      </c>
      <c r="F85" s="15" t="s">
        <v>48</v>
      </c>
      <c r="G85" s="16">
        <v>70.5</v>
      </c>
      <c r="H85" s="11">
        <v>81.94</v>
      </c>
      <c r="I85" s="11">
        <f t="shared" si="3"/>
        <v>76.22</v>
      </c>
      <c r="J85" s="6">
        <v>1</v>
      </c>
    </row>
    <row r="86" spans="1:10" ht="37.5" x14ac:dyDescent="0.2">
      <c r="A86" s="1" t="s">
        <v>45</v>
      </c>
      <c r="B86" s="1" t="s">
        <v>46</v>
      </c>
      <c r="C86" s="6" t="s">
        <v>8</v>
      </c>
      <c r="D86" s="1" t="s">
        <v>6</v>
      </c>
      <c r="E86" s="15" t="s">
        <v>51</v>
      </c>
      <c r="F86" s="15" t="s">
        <v>52</v>
      </c>
      <c r="G86" s="16">
        <v>66.5</v>
      </c>
      <c r="H86" s="11">
        <v>81.8</v>
      </c>
      <c r="I86" s="11">
        <f t="shared" si="3"/>
        <v>74.150000000000006</v>
      </c>
      <c r="J86" s="6">
        <v>2</v>
      </c>
    </row>
    <row r="87" spans="1:10" ht="37.5" x14ac:dyDescent="0.2">
      <c r="A87" s="1" t="s">
        <v>45</v>
      </c>
      <c r="B87" s="1" t="s">
        <v>46</v>
      </c>
      <c r="C87" s="6" t="s">
        <v>8</v>
      </c>
      <c r="D87" s="1" t="s">
        <v>6</v>
      </c>
      <c r="E87" s="15" t="s">
        <v>49</v>
      </c>
      <c r="F87" s="15" t="s">
        <v>50</v>
      </c>
      <c r="G87" s="16">
        <v>66.599999999999994</v>
      </c>
      <c r="H87" s="11" t="s">
        <v>321</v>
      </c>
      <c r="I87" s="11">
        <v>0</v>
      </c>
      <c r="J87" s="6"/>
    </row>
    <row r="88" spans="1:10" ht="37.5" x14ac:dyDescent="0.2">
      <c r="A88" s="1" t="s">
        <v>118</v>
      </c>
      <c r="B88" s="1" t="s">
        <v>119</v>
      </c>
      <c r="C88" s="6" t="s">
        <v>8</v>
      </c>
      <c r="D88" s="1" t="s">
        <v>6</v>
      </c>
      <c r="E88" s="15" t="s">
        <v>120</v>
      </c>
      <c r="F88" s="15" t="s">
        <v>121</v>
      </c>
      <c r="G88" s="16">
        <v>70.5</v>
      </c>
      <c r="H88" s="11">
        <v>82.9</v>
      </c>
      <c r="I88" s="11">
        <f t="shared" ref="I88:I107" si="4">(G88+H88)/2</f>
        <v>76.7</v>
      </c>
      <c r="J88" s="6">
        <v>1</v>
      </c>
    </row>
    <row r="89" spans="1:10" ht="37.5" x14ac:dyDescent="0.2">
      <c r="A89" s="1" t="s">
        <v>118</v>
      </c>
      <c r="B89" s="1" t="s">
        <v>119</v>
      </c>
      <c r="C89" s="6" t="s">
        <v>8</v>
      </c>
      <c r="D89" s="1" t="s">
        <v>6</v>
      </c>
      <c r="E89" s="15" t="s">
        <v>122</v>
      </c>
      <c r="F89" s="15" t="s">
        <v>123</v>
      </c>
      <c r="G89" s="16">
        <v>68.7</v>
      </c>
      <c r="H89" s="11">
        <v>80.5</v>
      </c>
      <c r="I89" s="11">
        <f t="shared" si="4"/>
        <v>74.599999999999994</v>
      </c>
      <c r="J89" s="6">
        <v>2</v>
      </c>
    </row>
    <row r="90" spans="1:10" ht="37.5" x14ac:dyDescent="0.2">
      <c r="A90" s="1" t="s">
        <v>118</v>
      </c>
      <c r="B90" s="1" t="s">
        <v>119</v>
      </c>
      <c r="C90" s="6" t="s">
        <v>8</v>
      </c>
      <c r="D90" s="1" t="s">
        <v>6</v>
      </c>
      <c r="E90" s="15" t="s">
        <v>124</v>
      </c>
      <c r="F90" s="15" t="s">
        <v>125</v>
      </c>
      <c r="G90" s="16">
        <v>64.099999999999994</v>
      </c>
      <c r="H90" s="11">
        <v>81.86</v>
      </c>
      <c r="I90" s="11">
        <f t="shared" si="4"/>
        <v>72.97999999999999</v>
      </c>
      <c r="J90" s="6">
        <v>3</v>
      </c>
    </row>
    <row r="91" spans="1:10" ht="37.5" x14ac:dyDescent="0.2">
      <c r="A91" s="1" t="s">
        <v>118</v>
      </c>
      <c r="B91" s="1" t="s">
        <v>119</v>
      </c>
      <c r="C91" s="6" t="s">
        <v>32</v>
      </c>
      <c r="D91" s="1" t="s">
        <v>6</v>
      </c>
      <c r="E91" s="15" t="s">
        <v>127</v>
      </c>
      <c r="F91" s="15" t="s">
        <v>128</v>
      </c>
      <c r="G91" s="16">
        <v>75.400000000000006</v>
      </c>
      <c r="H91" s="11">
        <v>84</v>
      </c>
      <c r="I91" s="11">
        <f t="shared" si="4"/>
        <v>79.7</v>
      </c>
      <c r="J91" s="6">
        <v>1</v>
      </c>
    </row>
    <row r="92" spans="1:10" ht="37.5" x14ac:dyDescent="0.2">
      <c r="A92" s="1" t="s">
        <v>118</v>
      </c>
      <c r="B92" s="1" t="s">
        <v>119</v>
      </c>
      <c r="C92" s="6" t="s">
        <v>32</v>
      </c>
      <c r="D92" s="1" t="s">
        <v>6</v>
      </c>
      <c r="E92" s="15" t="s">
        <v>129</v>
      </c>
      <c r="F92" s="15" t="s">
        <v>130</v>
      </c>
      <c r="G92" s="16">
        <v>75.400000000000006</v>
      </c>
      <c r="H92" s="11">
        <v>83.06</v>
      </c>
      <c r="I92" s="11">
        <f t="shared" si="4"/>
        <v>79.23</v>
      </c>
      <c r="J92" s="6">
        <v>2</v>
      </c>
    </row>
    <row r="93" spans="1:10" ht="37.5" x14ac:dyDescent="0.2">
      <c r="A93" s="1" t="s">
        <v>118</v>
      </c>
      <c r="B93" s="1" t="s">
        <v>119</v>
      </c>
      <c r="C93" s="6" t="s">
        <v>126</v>
      </c>
      <c r="D93" s="1" t="s">
        <v>6</v>
      </c>
      <c r="E93" s="15" t="s">
        <v>131</v>
      </c>
      <c r="F93" s="15" t="s">
        <v>132</v>
      </c>
      <c r="G93" s="16">
        <v>70.099999999999994</v>
      </c>
      <c r="H93" s="11">
        <v>82.32</v>
      </c>
      <c r="I93" s="11">
        <f t="shared" si="4"/>
        <v>76.209999999999994</v>
      </c>
      <c r="J93" s="6">
        <v>3</v>
      </c>
    </row>
    <row r="94" spans="1:10" ht="37.5" x14ac:dyDescent="0.2">
      <c r="A94" s="1" t="s">
        <v>118</v>
      </c>
      <c r="B94" s="1" t="s">
        <v>119</v>
      </c>
      <c r="C94" s="6" t="s">
        <v>111</v>
      </c>
      <c r="D94" s="1" t="s">
        <v>6</v>
      </c>
      <c r="E94" s="15" t="s">
        <v>134</v>
      </c>
      <c r="F94" s="15" t="s">
        <v>135</v>
      </c>
      <c r="G94" s="16">
        <v>72.3</v>
      </c>
      <c r="H94" s="11">
        <v>81.64</v>
      </c>
      <c r="I94" s="11">
        <f t="shared" si="4"/>
        <v>76.97</v>
      </c>
      <c r="J94" s="6">
        <v>1</v>
      </c>
    </row>
    <row r="95" spans="1:10" ht="37.5" x14ac:dyDescent="0.2">
      <c r="A95" s="1" t="s">
        <v>118</v>
      </c>
      <c r="B95" s="1" t="s">
        <v>119</v>
      </c>
      <c r="C95" s="6" t="s">
        <v>133</v>
      </c>
      <c r="D95" s="1" t="s">
        <v>6</v>
      </c>
      <c r="E95" s="15" t="s">
        <v>136</v>
      </c>
      <c r="F95" s="15" t="s">
        <v>137</v>
      </c>
      <c r="G95" s="16">
        <v>66.7</v>
      </c>
      <c r="H95" s="11">
        <v>82.98</v>
      </c>
      <c r="I95" s="11">
        <f t="shared" si="4"/>
        <v>74.84</v>
      </c>
      <c r="J95" s="6">
        <v>2</v>
      </c>
    </row>
    <row r="96" spans="1:10" ht="37.5" x14ac:dyDescent="0.2">
      <c r="A96" s="1" t="s">
        <v>118</v>
      </c>
      <c r="B96" s="1" t="s">
        <v>119</v>
      </c>
      <c r="C96" s="6" t="s">
        <v>111</v>
      </c>
      <c r="D96" s="1" t="s">
        <v>6</v>
      </c>
      <c r="E96" s="15" t="s">
        <v>138</v>
      </c>
      <c r="F96" s="15" t="s">
        <v>139</v>
      </c>
      <c r="G96" s="16">
        <v>65.7</v>
      </c>
      <c r="H96" s="11">
        <v>81.08</v>
      </c>
      <c r="I96" s="11">
        <f t="shared" si="4"/>
        <v>73.39</v>
      </c>
      <c r="J96" s="6">
        <v>3</v>
      </c>
    </row>
    <row r="97" spans="1:10" ht="56.25" x14ac:dyDescent="0.2">
      <c r="A97" s="1" t="s">
        <v>249</v>
      </c>
      <c r="B97" s="1" t="s">
        <v>251</v>
      </c>
      <c r="C97" s="6" t="s">
        <v>8</v>
      </c>
      <c r="D97" s="1" t="s">
        <v>6</v>
      </c>
      <c r="E97" s="15" t="s">
        <v>253</v>
      </c>
      <c r="F97" s="15" t="s">
        <v>254</v>
      </c>
      <c r="G97" s="16">
        <v>72.5</v>
      </c>
      <c r="H97" s="11">
        <v>84.5</v>
      </c>
      <c r="I97" s="11">
        <f t="shared" si="4"/>
        <v>78.5</v>
      </c>
      <c r="J97" s="6">
        <v>1</v>
      </c>
    </row>
    <row r="98" spans="1:10" ht="56.25" x14ac:dyDescent="0.2">
      <c r="A98" s="1" t="s">
        <v>249</v>
      </c>
      <c r="B98" s="1" t="s">
        <v>251</v>
      </c>
      <c r="C98" s="6" t="s">
        <v>8</v>
      </c>
      <c r="D98" s="1" t="s">
        <v>6</v>
      </c>
      <c r="E98" s="15" t="s">
        <v>257</v>
      </c>
      <c r="F98" s="15" t="s">
        <v>258</v>
      </c>
      <c r="G98" s="16">
        <v>68.900000000000006</v>
      </c>
      <c r="H98" s="11">
        <v>83.88</v>
      </c>
      <c r="I98" s="11">
        <f t="shared" si="4"/>
        <v>76.39</v>
      </c>
      <c r="J98" s="6">
        <v>2</v>
      </c>
    </row>
    <row r="99" spans="1:10" ht="56.25" x14ac:dyDescent="0.2">
      <c r="A99" s="1" t="s">
        <v>249</v>
      </c>
      <c r="B99" s="1" t="s">
        <v>251</v>
      </c>
      <c r="C99" s="6" t="s">
        <v>252</v>
      </c>
      <c r="D99" s="1" t="s">
        <v>6</v>
      </c>
      <c r="E99" s="15" t="s">
        <v>255</v>
      </c>
      <c r="F99" s="15" t="s">
        <v>256</v>
      </c>
      <c r="G99" s="16">
        <v>68.900000000000006</v>
      </c>
      <c r="H99" s="11">
        <v>83.08</v>
      </c>
      <c r="I99" s="11">
        <f t="shared" si="4"/>
        <v>75.990000000000009</v>
      </c>
      <c r="J99" s="6">
        <v>3</v>
      </c>
    </row>
    <row r="100" spans="1:10" ht="56.25" x14ac:dyDescent="0.2">
      <c r="A100" s="1" t="s">
        <v>249</v>
      </c>
      <c r="B100" s="1" t="s">
        <v>251</v>
      </c>
      <c r="C100" s="6" t="s">
        <v>30</v>
      </c>
      <c r="D100" s="1" t="s">
        <v>6</v>
      </c>
      <c r="E100" s="15" t="s">
        <v>260</v>
      </c>
      <c r="F100" s="15" t="s">
        <v>261</v>
      </c>
      <c r="G100" s="16">
        <v>75.900000000000006</v>
      </c>
      <c r="H100" s="11">
        <v>84.34</v>
      </c>
      <c r="I100" s="11">
        <f t="shared" si="4"/>
        <v>80.12</v>
      </c>
      <c r="J100" s="6">
        <v>1</v>
      </c>
    </row>
    <row r="101" spans="1:10" ht="56.25" x14ac:dyDescent="0.2">
      <c r="A101" s="1" t="s">
        <v>249</v>
      </c>
      <c r="B101" s="1" t="s">
        <v>251</v>
      </c>
      <c r="C101" s="6" t="s">
        <v>30</v>
      </c>
      <c r="D101" s="1" t="s">
        <v>6</v>
      </c>
      <c r="E101" s="15" t="s">
        <v>262</v>
      </c>
      <c r="F101" s="15" t="s">
        <v>263</v>
      </c>
      <c r="G101" s="16">
        <v>75.099999999999994</v>
      </c>
      <c r="H101" s="11">
        <v>82.32</v>
      </c>
      <c r="I101" s="11">
        <f t="shared" si="4"/>
        <v>78.709999999999994</v>
      </c>
      <c r="J101" s="6">
        <v>2</v>
      </c>
    </row>
    <row r="102" spans="1:10" ht="56.25" x14ac:dyDescent="0.2">
      <c r="A102" s="1" t="s">
        <v>249</v>
      </c>
      <c r="B102" s="1" t="s">
        <v>251</v>
      </c>
      <c r="C102" s="6" t="s">
        <v>30</v>
      </c>
      <c r="D102" s="1" t="s">
        <v>6</v>
      </c>
      <c r="E102" s="15" t="s">
        <v>264</v>
      </c>
      <c r="F102" s="15" t="s">
        <v>265</v>
      </c>
      <c r="G102" s="16">
        <v>69.099999999999994</v>
      </c>
      <c r="H102" s="11">
        <v>81</v>
      </c>
      <c r="I102" s="11">
        <f t="shared" si="4"/>
        <v>75.05</v>
      </c>
      <c r="J102" s="6">
        <v>3</v>
      </c>
    </row>
    <row r="103" spans="1:10" ht="37.5" x14ac:dyDescent="0.2">
      <c r="A103" s="1" t="s">
        <v>140</v>
      </c>
      <c r="B103" s="1" t="s">
        <v>141</v>
      </c>
      <c r="C103" s="6" t="s">
        <v>70</v>
      </c>
      <c r="D103" s="1" t="s">
        <v>6</v>
      </c>
      <c r="E103" s="15" t="s">
        <v>143</v>
      </c>
      <c r="F103" s="15" t="s">
        <v>144</v>
      </c>
      <c r="G103" s="16">
        <v>66.400000000000006</v>
      </c>
      <c r="H103" s="11">
        <v>79.38</v>
      </c>
      <c r="I103" s="11">
        <f t="shared" si="4"/>
        <v>72.89</v>
      </c>
      <c r="J103" s="6">
        <v>1</v>
      </c>
    </row>
    <row r="104" spans="1:10" ht="37.5" x14ac:dyDescent="0.2">
      <c r="A104" s="1" t="s">
        <v>140</v>
      </c>
      <c r="B104" s="1" t="s">
        <v>141</v>
      </c>
      <c r="C104" s="6" t="s">
        <v>142</v>
      </c>
      <c r="D104" s="1" t="s">
        <v>6</v>
      </c>
      <c r="E104" s="15" t="s">
        <v>145</v>
      </c>
      <c r="F104" s="15" t="s">
        <v>146</v>
      </c>
      <c r="G104" s="16">
        <v>64.3</v>
      </c>
      <c r="H104" s="11">
        <v>79.86</v>
      </c>
      <c r="I104" s="11">
        <f t="shared" si="4"/>
        <v>72.08</v>
      </c>
      <c r="J104" s="6">
        <v>2</v>
      </c>
    </row>
    <row r="105" spans="1:10" ht="37.5" x14ac:dyDescent="0.2">
      <c r="A105" s="1" t="s">
        <v>140</v>
      </c>
      <c r="B105" s="1" t="s">
        <v>141</v>
      </c>
      <c r="C105" s="6" t="s">
        <v>8</v>
      </c>
      <c r="D105" s="1" t="s">
        <v>6</v>
      </c>
      <c r="E105" s="18" t="s">
        <v>304</v>
      </c>
      <c r="F105" s="15" t="s">
        <v>305</v>
      </c>
      <c r="G105" s="19">
        <v>61.7</v>
      </c>
      <c r="H105" s="11">
        <v>79.900000000000006</v>
      </c>
      <c r="I105" s="11">
        <f t="shared" si="4"/>
        <v>70.800000000000011</v>
      </c>
      <c r="J105" s="6">
        <v>3</v>
      </c>
    </row>
    <row r="106" spans="1:10" ht="37.5" x14ac:dyDescent="0.2">
      <c r="A106" s="1" t="s">
        <v>140</v>
      </c>
      <c r="B106" s="1" t="s">
        <v>141</v>
      </c>
      <c r="C106" s="6" t="s">
        <v>30</v>
      </c>
      <c r="D106" s="1" t="s">
        <v>6</v>
      </c>
      <c r="E106" s="15" t="s">
        <v>149</v>
      </c>
      <c r="F106" s="15" t="s">
        <v>150</v>
      </c>
      <c r="G106" s="16">
        <v>65.8</v>
      </c>
      <c r="H106" s="11">
        <v>80.739999999999995</v>
      </c>
      <c r="I106" s="11">
        <f t="shared" si="4"/>
        <v>73.27</v>
      </c>
      <c r="J106" s="6">
        <v>1</v>
      </c>
    </row>
    <row r="107" spans="1:10" ht="37.5" x14ac:dyDescent="0.2">
      <c r="A107" s="1" t="s">
        <v>140</v>
      </c>
      <c r="B107" s="1" t="s">
        <v>141</v>
      </c>
      <c r="C107" s="6" t="s">
        <v>30</v>
      </c>
      <c r="D107" s="1" t="s">
        <v>6</v>
      </c>
      <c r="E107" s="15" t="s">
        <v>151</v>
      </c>
      <c r="F107" s="15" t="s">
        <v>152</v>
      </c>
      <c r="G107" s="16">
        <v>65.3</v>
      </c>
      <c r="H107" s="11">
        <v>79.84</v>
      </c>
      <c r="I107" s="11">
        <f t="shared" si="4"/>
        <v>72.569999999999993</v>
      </c>
      <c r="J107" s="6">
        <v>2</v>
      </c>
    </row>
    <row r="108" spans="1:10" ht="37.5" x14ac:dyDescent="0.2">
      <c r="A108" s="1" t="s">
        <v>140</v>
      </c>
      <c r="B108" s="1" t="s">
        <v>141</v>
      </c>
      <c r="C108" s="6" t="s">
        <v>30</v>
      </c>
      <c r="D108" s="1" t="s">
        <v>6</v>
      </c>
      <c r="E108" s="15" t="s">
        <v>147</v>
      </c>
      <c r="F108" s="15" t="s">
        <v>148</v>
      </c>
      <c r="G108" s="16">
        <v>67</v>
      </c>
      <c r="H108" s="11" t="s">
        <v>320</v>
      </c>
      <c r="I108" s="11">
        <v>0</v>
      </c>
      <c r="J108" s="6"/>
    </row>
    <row r="109" spans="1:10" ht="56.25" x14ac:dyDescent="0.2">
      <c r="A109" s="1" t="s">
        <v>185</v>
      </c>
      <c r="B109" s="1" t="s">
        <v>192</v>
      </c>
      <c r="C109" s="6" t="s">
        <v>8</v>
      </c>
      <c r="D109" s="1" t="s">
        <v>6</v>
      </c>
      <c r="E109" s="15" t="s">
        <v>188</v>
      </c>
      <c r="F109" s="15" t="s">
        <v>189</v>
      </c>
      <c r="G109" s="16">
        <v>72</v>
      </c>
      <c r="H109" s="11">
        <v>80.28</v>
      </c>
      <c r="I109" s="11">
        <f t="shared" ref="I109:I116" si="5">(G109+H109)/2</f>
        <v>76.14</v>
      </c>
      <c r="J109" s="6">
        <v>1</v>
      </c>
    </row>
    <row r="110" spans="1:10" ht="56.25" x14ac:dyDescent="0.2">
      <c r="A110" s="1" t="s">
        <v>185</v>
      </c>
      <c r="B110" s="1" t="s">
        <v>192</v>
      </c>
      <c r="C110" s="6" t="s">
        <v>8</v>
      </c>
      <c r="D110" s="1" t="s">
        <v>6</v>
      </c>
      <c r="E110" s="15" t="s">
        <v>190</v>
      </c>
      <c r="F110" s="15" t="s">
        <v>191</v>
      </c>
      <c r="G110" s="16">
        <v>69.599999999999994</v>
      </c>
      <c r="H110" s="11">
        <v>81.84</v>
      </c>
      <c r="I110" s="11">
        <f t="shared" si="5"/>
        <v>75.72</v>
      </c>
      <c r="J110" s="6">
        <v>2</v>
      </c>
    </row>
    <row r="111" spans="1:10" ht="56.25" x14ac:dyDescent="0.2">
      <c r="A111" s="1" t="s">
        <v>185</v>
      </c>
      <c r="B111" s="1" t="s">
        <v>192</v>
      </c>
      <c r="C111" s="6" t="s">
        <v>193</v>
      </c>
      <c r="D111" s="1" t="s">
        <v>6</v>
      </c>
      <c r="E111" s="15" t="s">
        <v>186</v>
      </c>
      <c r="F111" s="15" t="s">
        <v>187</v>
      </c>
      <c r="G111" s="16">
        <v>72.2</v>
      </c>
      <c r="H111" s="11">
        <v>78.14</v>
      </c>
      <c r="I111" s="11">
        <f t="shared" si="5"/>
        <v>75.17</v>
      </c>
      <c r="J111" s="6">
        <v>3</v>
      </c>
    </row>
    <row r="112" spans="1:10" ht="37.5" x14ac:dyDescent="0.2">
      <c r="A112" s="1" t="s">
        <v>53</v>
      </c>
      <c r="B112" s="1" t="s">
        <v>54</v>
      </c>
      <c r="C112" s="6" t="s">
        <v>8</v>
      </c>
      <c r="D112" s="1" t="s">
        <v>6</v>
      </c>
      <c r="E112" s="15" t="s">
        <v>55</v>
      </c>
      <c r="F112" s="15" t="s">
        <v>56</v>
      </c>
      <c r="G112" s="16">
        <v>72</v>
      </c>
      <c r="H112" s="11">
        <v>85.16</v>
      </c>
      <c r="I112" s="11">
        <f t="shared" si="5"/>
        <v>78.58</v>
      </c>
      <c r="J112" s="6">
        <v>1</v>
      </c>
    </row>
    <row r="113" spans="1:10" s="17" customFormat="1" ht="37.5" x14ac:dyDescent="0.2">
      <c r="A113" s="1" t="s">
        <v>53</v>
      </c>
      <c r="B113" s="1" t="s">
        <v>54</v>
      </c>
      <c r="C113" s="6" t="s">
        <v>7</v>
      </c>
      <c r="D113" s="1" t="s">
        <v>6</v>
      </c>
      <c r="E113" s="15" t="s">
        <v>59</v>
      </c>
      <c r="F113" s="15" t="s">
        <v>60</v>
      </c>
      <c r="G113" s="16">
        <v>71.2</v>
      </c>
      <c r="H113" s="11">
        <v>84.26</v>
      </c>
      <c r="I113" s="11">
        <f t="shared" si="5"/>
        <v>77.73</v>
      </c>
      <c r="J113" s="6">
        <v>2</v>
      </c>
    </row>
    <row r="114" spans="1:10" ht="37.5" x14ac:dyDescent="0.2">
      <c r="A114" s="1" t="s">
        <v>53</v>
      </c>
      <c r="B114" s="1" t="s">
        <v>54</v>
      </c>
      <c r="C114" s="6" t="s">
        <v>7</v>
      </c>
      <c r="D114" s="1" t="s">
        <v>6</v>
      </c>
      <c r="E114" s="15" t="s">
        <v>57</v>
      </c>
      <c r="F114" s="15" t="s">
        <v>58</v>
      </c>
      <c r="G114" s="16">
        <v>71.900000000000006</v>
      </c>
      <c r="H114" s="11">
        <v>82.98</v>
      </c>
      <c r="I114" s="11">
        <f t="shared" si="5"/>
        <v>77.44</v>
      </c>
      <c r="J114" s="6">
        <v>3</v>
      </c>
    </row>
    <row r="115" spans="1:10" ht="37.5" x14ac:dyDescent="0.2">
      <c r="A115" s="1" t="s">
        <v>290</v>
      </c>
      <c r="B115" s="1" t="s">
        <v>291</v>
      </c>
      <c r="C115" s="6" t="s">
        <v>292</v>
      </c>
      <c r="D115" s="1" t="s">
        <v>293</v>
      </c>
      <c r="E115" s="1" t="s">
        <v>294</v>
      </c>
      <c r="F115" s="1" t="s">
        <v>323</v>
      </c>
      <c r="G115" s="11">
        <v>73.3</v>
      </c>
      <c r="H115" s="11">
        <v>81.599999999999994</v>
      </c>
      <c r="I115" s="11">
        <f t="shared" si="5"/>
        <v>77.449999999999989</v>
      </c>
      <c r="J115" s="6">
        <v>1</v>
      </c>
    </row>
    <row r="116" spans="1:10" ht="37.5" x14ac:dyDescent="0.2">
      <c r="A116" s="1" t="s">
        <v>16</v>
      </c>
      <c r="B116" s="1" t="s">
        <v>17</v>
      </c>
      <c r="C116" s="6" t="s">
        <v>297</v>
      </c>
      <c r="D116" s="1" t="s">
        <v>287</v>
      </c>
      <c r="E116" s="18" t="s">
        <v>298</v>
      </c>
      <c r="F116" s="15" t="s">
        <v>299</v>
      </c>
      <c r="G116" s="19">
        <v>66.2</v>
      </c>
      <c r="H116" s="11">
        <v>83.44</v>
      </c>
      <c r="I116" s="11">
        <f t="shared" si="5"/>
        <v>74.819999999999993</v>
      </c>
      <c r="J116" s="6">
        <v>2</v>
      </c>
    </row>
    <row r="117" spans="1:10" ht="37.5" x14ac:dyDescent="0.2">
      <c r="A117" s="1" t="s">
        <v>16</v>
      </c>
      <c r="B117" s="1" t="s">
        <v>17</v>
      </c>
      <c r="C117" s="6" t="s">
        <v>286</v>
      </c>
      <c r="D117" s="1" t="s">
        <v>287</v>
      </c>
      <c r="E117" s="1" t="s">
        <v>295</v>
      </c>
      <c r="F117" s="1" t="s">
        <v>296</v>
      </c>
      <c r="G117" s="11">
        <v>71.3</v>
      </c>
      <c r="H117" s="11" t="s">
        <v>320</v>
      </c>
      <c r="I117" s="11">
        <v>0</v>
      </c>
      <c r="J117" s="6"/>
    </row>
    <row r="118" spans="1:10" ht="37.5" x14ac:dyDescent="0.2">
      <c r="A118" s="1" t="s">
        <v>171</v>
      </c>
      <c r="B118" s="1" t="s">
        <v>306</v>
      </c>
      <c r="C118" s="6" t="s">
        <v>7</v>
      </c>
      <c r="D118" s="1" t="s">
        <v>6</v>
      </c>
      <c r="E118" s="15" t="s">
        <v>161</v>
      </c>
      <c r="F118" s="15" t="s">
        <v>162</v>
      </c>
      <c r="G118" s="16">
        <v>68.099999999999994</v>
      </c>
      <c r="H118" s="11">
        <v>81.06</v>
      </c>
      <c r="I118" s="11">
        <f>(G118+H118)/2</f>
        <v>74.58</v>
      </c>
      <c r="J118" s="6">
        <v>1</v>
      </c>
    </row>
    <row r="119" spans="1:10" ht="37.5" x14ac:dyDescent="0.2">
      <c r="A119" s="1" t="s">
        <v>171</v>
      </c>
      <c r="B119" s="1" t="s">
        <v>306</v>
      </c>
      <c r="C119" s="6" t="s">
        <v>7</v>
      </c>
      <c r="D119" s="1" t="s">
        <v>6</v>
      </c>
      <c r="E119" s="15" t="s">
        <v>163</v>
      </c>
      <c r="F119" s="15" t="s">
        <v>164</v>
      </c>
      <c r="G119" s="16">
        <v>65</v>
      </c>
      <c r="H119" s="11">
        <v>81.72</v>
      </c>
      <c r="I119" s="11">
        <f>(G119+H119)/2</f>
        <v>73.36</v>
      </c>
      <c r="J119" s="6">
        <v>2</v>
      </c>
    </row>
    <row r="120" spans="1:10" ht="37.5" x14ac:dyDescent="0.2">
      <c r="A120" s="1" t="s">
        <v>171</v>
      </c>
      <c r="B120" s="1" t="s">
        <v>306</v>
      </c>
      <c r="C120" s="6" t="s">
        <v>7</v>
      </c>
      <c r="D120" s="1" t="s">
        <v>6</v>
      </c>
      <c r="E120" s="15" t="s">
        <v>169</v>
      </c>
      <c r="F120" s="15" t="s">
        <v>170</v>
      </c>
      <c r="G120" s="16">
        <v>64.099999999999994</v>
      </c>
      <c r="H120" s="11">
        <v>82.42</v>
      </c>
      <c r="I120" s="11">
        <f>(G120+H120)/2</f>
        <v>73.259999999999991</v>
      </c>
      <c r="J120" s="6">
        <v>3</v>
      </c>
    </row>
    <row r="121" spans="1:10" ht="37.5" x14ac:dyDescent="0.2">
      <c r="A121" s="1" t="s">
        <v>171</v>
      </c>
      <c r="B121" s="1" t="s">
        <v>306</v>
      </c>
      <c r="C121" s="6" t="s">
        <v>7</v>
      </c>
      <c r="D121" s="1" t="s">
        <v>6</v>
      </c>
      <c r="E121" s="15" t="s">
        <v>165</v>
      </c>
      <c r="F121" s="15" t="s">
        <v>166</v>
      </c>
      <c r="G121" s="16">
        <v>64.599999999999994</v>
      </c>
      <c r="H121" s="11">
        <v>80.7</v>
      </c>
      <c r="I121" s="11">
        <f>(G121+H121)/2</f>
        <v>72.650000000000006</v>
      </c>
      <c r="J121" s="6">
        <v>4</v>
      </c>
    </row>
    <row r="122" spans="1:10" ht="37.5" x14ac:dyDescent="0.2">
      <c r="A122" s="1" t="s">
        <v>171</v>
      </c>
      <c r="B122" s="1" t="s">
        <v>306</v>
      </c>
      <c r="C122" s="6" t="s">
        <v>307</v>
      </c>
      <c r="D122" s="1" t="s">
        <v>6</v>
      </c>
      <c r="E122" s="18" t="s">
        <v>308</v>
      </c>
      <c r="F122" s="15" t="s">
        <v>309</v>
      </c>
      <c r="G122" s="19">
        <v>63.3</v>
      </c>
      <c r="H122" s="11">
        <v>80.239999999999995</v>
      </c>
      <c r="I122" s="11">
        <f>(G122+H122)/2</f>
        <v>71.77</v>
      </c>
      <c r="J122" s="20">
        <v>5</v>
      </c>
    </row>
    <row r="123" spans="1:10" ht="37.5" x14ac:dyDescent="0.2">
      <c r="A123" s="1" t="s">
        <v>171</v>
      </c>
      <c r="B123" s="1" t="s">
        <v>306</v>
      </c>
      <c r="C123" s="6" t="s">
        <v>7</v>
      </c>
      <c r="D123" s="1" t="s">
        <v>6</v>
      </c>
      <c r="E123" s="15" t="s">
        <v>167</v>
      </c>
      <c r="F123" s="15" t="s">
        <v>168</v>
      </c>
      <c r="G123" s="16">
        <v>64.400000000000006</v>
      </c>
      <c r="H123" s="11" t="s">
        <v>320</v>
      </c>
      <c r="I123" s="21">
        <v>0</v>
      </c>
      <c r="J123" s="6"/>
    </row>
    <row r="124" spans="1:10" x14ac:dyDescent="0.2">
      <c r="J124" s="12"/>
    </row>
    <row r="125" spans="1:10" x14ac:dyDescent="0.2">
      <c r="J125" s="12"/>
    </row>
  </sheetData>
  <sortState ref="A3:M123">
    <sortCondition ref="B3:B123"/>
    <sortCondition ref="C3:C123"/>
    <sortCondition descending="1" ref="I3:I123"/>
    <sortCondition descending="1" ref="G3:G123"/>
  </sortState>
  <mergeCells count="1">
    <mergeCell ref="A1:J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2019-07-15T02:59:27Z</dcterms:modified>
</cp:coreProperties>
</file>