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<sst xmlns="http://schemas.openxmlformats.org/spreadsheetml/2006/main" count="963" uniqueCount="437">
  <si>
    <t>附件2</t>
  </si>
  <si>
    <t>2019年荆门市市直其他事业单位公开招聘人员综合成绩表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</si>
  <si>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</si>
  <si>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</si>
  <si>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</si>
  <si>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</si>
  <si>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</si>
  <si>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</si>
  <si>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</si>
  <si>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</si>
  <si>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笔试折后分（含政策性加分）</t>
  </si>
  <si>
    <t>面试
分数</t>
  </si>
  <si>
    <t>面试折后分</t>
  </si>
  <si>
    <t>总分</t>
  </si>
  <si>
    <t>排名</t>
  </si>
  <si>
    <r>
      <rPr>
        <sz val="10"/>
        <color indexed="8"/>
        <rFont val="仿宋"/>
        <family val="3"/>
      </rPr>
      <t>荆门市农业农村局</t>
    </r>
  </si>
  <si>
    <r>
      <rPr>
        <sz val="10"/>
        <rFont val="仿宋"/>
        <family val="3"/>
      </rPr>
      <t>荆门（中国农谷）农业科学研究院</t>
    </r>
  </si>
  <si>
    <r>
      <rPr>
        <sz val="10"/>
        <color indexed="8"/>
        <rFont val="仿宋"/>
        <family val="3"/>
      </rPr>
      <t>办公室文员</t>
    </r>
  </si>
  <si>
    <t>14208001004008001</t>
  </si>
  <si>
    <r>
      <rPr>
        <sz val="10"/>
        <color indexed="8"/>
        <rFont val="仿宋"/>
        <family val="3"/>
      </rPr>
      <t>周历诗</t>
    </r>
  </si>
  <si>
    <t>1142080101410</t>
  </si>
  <si>
    <r>
      <rPr>
        <sz val="10"/>
        <color indexed="8"/>
        <rFont val="仿宋"/>
        <family val="3"/>
      </rPr>
      <t>王璐瑶</t>
    </r>
  </si>
  <si>
    <t>1142080100810</t>
  </si>
  <si>
    <r>
      <rPr>
        <sz val="10"/>
        <color indexed="8"/>
        <rFont val="仿宋"/>
        <family val="3"/>
      </rPr>
      <t>田子瑜</t>
    </r>
  </si>
  <si>
    <t>1142080106424</t>
  </si>
  <si>
    <r>
      <rPr>
        <sz val="10"/>
        <color indexed="8"/>
        <rFont val="仿宋"/>
        <family val="3"/>
      </rPr>
      <t>品牌策划</t>
    </r>
  </si>
  <si>
    <t>14208001004008002</t>
  </si>
  <si>
    <r>
      <rPr>
        <sz val="10"/>
        <color indexed="8"/>
        <rFont val="仿宋"/>
        <family val="3"/>
      </rPr>
      <t>王井婷</t>
    </r>
  </si>
  <si>
    <t>1142080104809</t>
  </si>
  <si>
    <r>
      <rPr>
        <sz val="10"/>
        <color indexed="8"/>
        <rFont val="仿宋"/>
        <family val="3"/>
      </rPr>
      <t>范帅</t>
    </r>
  </si>
  <si>
    <t>1142080103528</t>
  </si>
  <si>
    <r>
      <rPr>
        <sz val="10"/>
        <color indexed="8"/>
        <rFont val="仿宋"/>
        <family val="3"/>
      </rPr>
      <t>周伟超</t>
    </r>
  </si>
  <si>
    <t>1142080103730</t>
  </si>
  <si>
    <r>
      <rPr>
        <sz val="10"/>
        <color indexed="8"/>
        <rFont val="仿宋"/>
        <family val="3"/>
      </rPr>
      <t>市城市管理执法委员会</t>
    </r>
  </si>
  <si>
    <r>
      <rPr>
        <sz val="10"/>
        <rFont val="仿宋"/>
        <family val="3"/>
      </rPr>
      <t>荆门市固体废物处置管理中心</t>
    </r>
  </si>
  <si>
    <r>
      <rPr>
        <sz val="10"/>
        <rFont val="仿宋"/>
        <family val="3"/>
      </rPr>
      <t>办公室文员</t>
    </r>
  </si>
  <si>
    <t>14208001002002001</t>
  </si>
  <si>
    <r>
      <rPr>
        <sz val="10"/>
        <rFont val="仿宋"/>
        <family val="3"/>
      </rPr>
      <t>郭秋月</t>
    </r>
  </si>
  <si>
    <t>1142080104912</t>
  </si>
  <si>
    <r>
      <rPr>
        <sz val="10"/>
        <color indexed="8"/>
        <rFont val="仿宋"/>
        <family val="3"/>
      </rPr>
      <t>杨雨晨</t>
    </r>
  </si>
  <si>
    <t>1142080101326</t>
  </si>
  <si>
    <r>
      <rPr>
        <sz val="10"/>
        <rFont val="仿宋"/>
        <family val="3"/>
      </rPr>
      <t>高梦婷</t>
    </r>
  </si>
  <si>
    <t>1142080100601</t>
  </si>
  <si>
    <r>
      <rPr>
        <sz val="10"/>
        <rFont val="仿宋"/>
        <family val="3"/>
      </rPr>
      <t>荆门市园林科研所</t>
    </r>
  </si>
  <si>
    <r>
      <rPr>
        <sz val="10"/>
        <rFont val="仿宋"/>
        <family val="3"/>
      </rPr>
      <t>技术员</t>
    </r>
  </si>
  <si>
    <t>14208001002003001</t>
  </si>
  <si>
    <r>
      <rPr>
        <sz val="10"/>
        <rFont val="仿宋"/>
        <family val="3"/>
      </rPr>
      <t>陈小萌</t>
    </r>
  </si>
  <si>
    <t>3142080201118</t>
  </si>
  <si>
    <r>
      <rPr>
        <sz val="10"/>
        <rFont val="仿宋"/>
        <family val="3"/>
      </rPr>
      <t>尤杰</t>
    </r>
  </si>
  <si>
    <t>3142080201111</t>
  </si>
  <si>
    <r>
      <rPr>
        <sz val="10"/>
        <rFont val="仿宋"/>
        <family val="3"/>
      </rPr>
      <t>周伟</t>
    </r>
  </si>
  <si>
    <t>3142080201709</t>
  </si>
  <si>
    <r>
      <rPr>
        <sz val="10"/>
        <color indexed="8"/>
        <rFont val="仿宋"/>
        <family val="3"/>
      </rPr>
      <t>荆门市卫生健康委员会</t>
    </r>
  </si>
  <si>
    <r>
      <rPr>
        <sz val="10"/>
        <color indexed="8"/>
        <rFont val="仿宋"/>
        <family val="3"/>
      </rPr>
      <t>荆门市妇幼保健院</t>
    </r>
  </si>
  <si>
    <r>
      <rPr>
        <sz val="10"/>
        <color indexed="8"/>
        <rFont val="仿宋"/>
        <family val="3"/>
      </rPr>
      <t>医师</t>
    </r>
  </si>
  <si>
    <t>14208001005010001</t>
  </si>
  <si>
    <r>
      <rPr>
        <sz val="10"/>
        <color indexed="8"/>
        <rFont val="仿宋"/>
        <family val="3"/>
      </rPr>
      <t>黄复昕</t>
    </r>
  </si>
  <si>
    <t>5242080401920</t>
  </si>
  <si>
    <r>
      <rPr>
        <sz val="10"/>
        <color indexed="8"/>
        <rFont val="仿宋"/>
        <family val="3"/>
      </rPr>
      <t>刘青</t>
    </r>
  </si>
  <si>
    <t>5242080402201</t>
  </si>
  <si>
    <r>
      <rPr>
        <sz val="10"/>
        <color indexed="8"/>
        <rFont val="仿宋"/>
        <family val="3"/>
      </rPr>
      <t>胡艳</t>
    </r>
  </si>
  <si>
    <t>5242080402108</t>
  </si>
  <si>
    <r>
      <rPr>
        <sz val="10"/>
        <color indexed="8"/>
        <rFont val="仿宋"/>
        <family val="3"/>
      </rPr>
      <t>刘畅</t>
    </r>
  </si>
  <si>
    <t>5242080402009</t>
  </si>
  <si>
    <r>
      <rPr>
        <sz val="10"/>
        <color indexed="8"/>
        <rFont val="仿宋"/>
        <family val="3"/>
      </rPr>
      <t>秦顺旭</t>
    </r>
  </si>
  <si>
    <t>5242080402227</t>
  </si>
  <si>
    <r>
      <rPr>
        <sz val="10"/>
        <color indexed="8"/>
        <rFont val="仿宋"/>
        <family val="3"/>
      </rPr>
      <t>医师</t>
    </r>
    <r>
      <rPr>
        <sz val="10"/>
        <rFont val="Times New Roman"/>
        <family val="1"/>
      </rPr>
      <t>1</t>
    </r>
  </si>
  <si>
    <t>14208001005010002</t>
  </si>
  <si>
    <r>
      <rPr>
        <sz val="10"/>
        <color indexed="8"/>
        <rFont val="仿宋"/>
        <family val="3"/>
      </rPr>
      <t>王芬</t>
    </r>
  </si>
  <si>
    <t>5242080402222</t>
  </si>
  <si>
    <r>
      <rPr>
        <sz val="10"/>
        <color indexed="8"/>
        <rFont val="仿宋"/>
        <family val="3"/>
      </rPr>
      <t>邓晓丹</t>
    </r>
  </si>
  <si>
    <t>5242080402302</t>
  </si>
  <si>
    <r>
      <rPr>
        <sz val="10"/>
        <color indexed="8"/>
        <rFont val="仿宋"/>
        <family val="3"/>
      </rPr>
      <t>张丽</t>
    </r>
  </si>
  <si>
    <t>5242080402310</t>
  </si>
  <si>
    <r>
      <rPr>
        <sz val="10"/>
        <color indexed="8"/>
        <rFont val="仿宋"/>
        <family val="3"/>
      </rPr>
      <t>医师</t>
    </r>
    <r>
      <rPr>
        <sz val="10"/>
        <rFont val="Times New Roman"/>
        <family val="1"/>
      </rPr>
      <t>2</t>
    </r>
  </si>
  <si>
    <t>14208001005010003</t>
  </si>
  <si>
    <r>
      <rPr>
        <sz val="10"/>
        <color indexed="8"/>
        <rFont val="仿宋"/>
        <family val="3"/>
      </rPr>
      <t>陈少娟</t>
    </r>
  </si>
  <si>
    <t>5242080402205</t>
  </si>
  <si>
    <r>
      <rPr>
        <sz val="10"/>
        <color indexed="8"/>
        <rFont val="仿宋"/>
        <family val="3"/>
      </rPr>
      <t>左红艳</t>
    </r>
  </si>
  <si>
    <t>5242080401903</t>
  </si>
  <si>
    <r>
      <rPr>
        <sz val="10"/>
        <color indexed="8"/>
        <rFont val="仿宋"/>
        <family val="3"/>
      </rPr>
      <t>彭桂华</t>
    </r>
  </si>
  <si>
    <t>5242080402126</t>
  </si>
  <si>
    <r>
      <rPr>
        <sz val="10"/>
        <color indexed="8"/>
        <rFont val="仿宋"/>
        <family val="3"/>
      </rPr>
      <t>检验技师</t>
    </r>
  </si>
  <si>
    <t>14208001005010005</t>
  </si>
  <si>
    <r>
      <rPr>
        <sz val="10"/>
        <color indexed="8"/>
        <rFont val="仿宋"/>
        <family val="3"/>
      </rPr>
      <t>黄曼</t>
    </r>
  </si>
  <si>
    <t>5542080402910</t>
  </si>
  <si>
    <r>
      <rPr>
        <sz val="10"/>
        <color indexed="8"/>
        <rFont val="仿宋"/>
        <family val="3"/>
      </rPr>
      <t>王海燕</t>
    </r>
  </si>
  <si>
    <t>5542080402914</t>
  </si>
  <si>
    <r>
      <rPr>
        <sz val="10"/>
        <color indexed="8"/>
        <rFont val="仿宋"/>
        <family val="3"/>
      </rPr>
      <t>兰少飞</t>
    </r>
  </si>
  <si>
    <t>5542080402907</t>
  </si>
  <si>
    <r>
      <rPr>
        <sz val="10"/>
        <color indexed="8"/>
        <rFont val="仿宋"/>
        <family val="3"/>
      </rPr>
      <t>荆门市住房和城乡建设局</t>
    </r>
  </si>
  <si>
    <r>
      <rPr>
        <sz val="10"/>
        <color indexed="8"/>
        <rFont val="仿宋"/>
        <family val="3"/>
      </rPr>
      <t>荆门市政府投资工程建设管理中心</t>
    </r>
  </si>
  <si>
    <r>
      <rPr>
        <sz val="10"/>
        <color indexed="8"/>
        <rFont val="仿宋"/>
        <family val="3"/>
      </rPr>
      <t>技术员</t>
    </r>
    <r>
      <rPr>
        <sz val="10"/>
        <rFont val="Times New Roman"/>
        <family val="1"/>
      </rPr>
      <t>1</t>
    </r>
  </si>
  <si>
    <t>14208001007013001</t>
  </si>
  <si>
    <r>
      <rPr>
        <sz val="10"/>
        <color indexed="8"/>
        <rFont val="仿宋"/>
        <family val="3"/>
      </rPr>
      <t>吴天</t>
    </r>
  </si>
  <si>
    <t>3142080201125</t>
  </si>
  <si>
    <r>
      <rPr>
        <sz val="10"/>
        <color indexed="8"/>
        <rFont val="仿宋"/>
        <family val="3"/>
      </rPr>
      <t>李娜</t>
    </r>
  </si>
  <si>
    <t>3142080200530</t>
  </si>
  <si>
    <r>
      <rPr>
        <sz val="10"/>
        <color indexed="8"/>
        <rFont val="仿宋"/>
        <family val="3"/>
      </rPr>
      <t>许鸿燕</t>
    </r>
  </si>
  <si>
    <t>3142080201208</t>
  </si>
  <si>
    <r>
      <rPr>
        <sz val="10"/>
        <color indexed="8"/>
        <rFont val="仿宋"/>
        <family val="3"/>
      </rPr>
      <t>技术员</t>
    </r>
    <r>
      <rPr>
        <sz val="10"/>
        <rFont val="Times New Roman"/>
        <family val="1"/>
      </rPr>
      <t>2</t>
    </r>
  </si>
  <si>
    <t>14208001007013002</t>
  </si>
  <si>
    <r>
      <rPr>
        <sz val="10"/>
        <color indexed="8"/>
        <rFont val="仿宋"/>
        <family val="3"/>
      </rPr>
      <t>陈龙</t>
    </r>
  </si>
  <si>
    <t>3142080201026</t>
  </si>
  <si>
    <r>
      <rPr>
        <sz val="10"/>
        <color indexed="8"/>
        <rFont val="仿宋"/>
        <family val="3"/>
      </rPr>
      <t>穆超宇</t>
    </r>
  </si>
  <si>
    <t>3142080201128</t>
  </si>
  <si>
    <r>
      <rPr>
        <sz val="10"/>
        <color indexed="8"/>
        <rFont val="仿宋"/>
        <family val="3"/>
      </rPr>
      <t>荆门市城建幼儿园</t>
    </r>
  </si>
  <si>
    <r>
      <rPr>
        <sz val="10"/>
        <color indexed="8"/>
        <rFont val="仿宋"/>
        <family val="3"/>
      </rPr>
      <t>学前教育教师</t>
    </r>
  </si>
  <si>
    <t>14208001007015001</t>
  </si>
  <si>
    <r>
      <rPr>
        <sz val="10"/>
        <color indexed="8"/>
        <rFont val="仿宋"/>
        <family val="3"/>
      </rPr>
      <t>黄宁茹</t>
    </r>
  </si>
  <si>
    <t>4142080400613</t>
  </si>
  <si>
    <r>
      <rPr>
        <sz val="10"/>
        <color indexed="8"/>
        <rFont val="仿宋"/>
        <family val="3"/>
      </rPr>
      <t>柯娟</t>
    </r>
  </si>
  <si>
    <t>4142080400323</t>
  </si>
  <si>
    <r>
      <rPr>
        <sz val="10"/>
        <color indexed="8"/>
        <rFont val="仿宋"/>
        <family val="3"/>
      </rPr>
      <t>郑月姣</t>
    </r>
  </si>
  <si>
    <t>4142080400518</t>
  </si>
  <si>
    <r>
      <rPr>
        <sz val="10"/>
        <color indexed="8"/>
        <rFont val="仿宋"/>
        <family val="3"/>
      </rPr>
      <t>荆门市冷热电联供建设管理处</t>
    </r>
  </si>
  <si>
    <r>
      <rPr>
        <sz val="10"/>
        <color indexed="8"/>
        <rFont val="仿宋"/>
        <family val="3"/>
      </rPr>
      <t>工作人员</t>
    </r>
  </si>
  <si>
    <t>14208001007016001</t>
  </si>
  <si>
    <r>
      <rPr>
        <sz val="10"/>
        <color indexed="8"/>
        <rFont val="仿宋"/>
        <family val="3"/>
      </rPr>
      <t>黄振华</t>
    </r>
  </si>
  <si>
    <t>1142080101607</t>
  </si>
  <si>
    <r>
      <rPr>
        <sz val="10"/>
        <color indexed="8"/>
        <rFont val="仿宋"/>
        <family val="3"/>
      </rPr>
      <t>夏威峰</t>
    </r>
  </si>
  <si>
    <t>1142080102722</t>
  </si>
  <si>
    <r>
      <rPr>
        <sz val="10"/>
        <color indexed="8"/>
        <rFont val="仿宋"/>
        <family val="3"/>
      </rPr>
      <t>陈赞宇</t>
    </r>
  </si>
  <si>
    <t>1142080100929</t>
  </si>
  <si>
    <r>
      <rPr>
        <sz val="10"/>
        <color indexed="8"/>
        <rFont val="仿宋"/>
        <family val="3"/>
      </rPr>
      <t>技术员</t>
    </r>
  </si>
  <si>
    <t>14208001007016002</t>
  </si>
  <si>
    <r>
      <rPr>
        <sz val="10"/>
        <color indexed="8"/>
        <rFont val="仿宋"/>
        <family val="3"/>
      </rPr>
      <t>钱屹昆</t>
    </r>
  </si>
  <si>
    <t>3142080202327</t>
  </si>
  <si>
    <r>
      <rPr>
        <sz val="10"/>
        <color indexed="8"/>
        <rFont val="仿宋"/>
        <family val="3"/>
      </rPr>
      <t>陈亚男</t>
    </r>
  </si>
  <si>
    <t>3142080201207</t>
  </si>
  <si>
    <r>
      <rPr>
        <sz val="10"/>
        <color indexed="8"/>
        <rFont val="仿宋"/>
        <family val="3"/>
      </rPr>
      <t>祁宠征</t>
    </r>
  </si>
  <si>
    <t>3142080202605</t>
  </si>
  <si>
    <r>
      <rPr>
        <sz val="10"/>
        <color indexed="8"/>
        <rFont val="仿宋"/>
        <family val="3"/>
      </rPr>
      <t>荆门广播电视台</t>
    </r>
  </si>
  <si>
    <r>
      <rPr>
        <sz val="10"/>
        <rFont val="仿宋"/>
        <family val="3"/>
      </rPr>
      <t>荆门广播电视台</t>
    </r>
  </si>
  <si>
    <r>
      <rPr>
        <sz val="10"/>
        <rFont val="仿宋"/>
        <family val="3"/>
      </rPr>
      <t>会计</t>
    </r>
  </si>
  <si>
    <t>14208001011020001</t>
  </si>
  <si>
    <r>
      <rPr>
        <sz val="10"/>
        <rFont val="仿宋"/>
        <family val="3"/>
      </rPr>
      <t>周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颖</t>
    </r>
  </si>
  <si>
    <t>2142080107903</t>
  </si>
  <si>
    <r>
      <rPr>
        <sz val="10"/>
        <rFont val="仿宋"/>
        <family val="3"/>
      </rPr>
      <t>徐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姝</t>
    </r>
  </si>
  <si>
    <t>2142080108924</t>
  </si>
  <si>
    <r>
      <rPr>
        <sz val="10"/>
        <rFont val="仿宋"/>
        <family val="3"/>
      </rPr>
      <t>胡腾飞</t>
    </r>
  </si>
  <si>
    <t>2142080108223</t>
  </si>
  <si>
    <r>
      <rPr>
        <sz val="10"/>
        <rFont val="仿宋"/>
        <family val="3"/>
      </rPr>
      <t>新闻记者</t>
    </r>
  </si>
  <si>
    <t>14208001011020002</t>
  </si>
  <si>
    <r>
      <rPr>
        <sz val="10"/>
        <rFont val="仿宋"/>
        <family val="3"/>
      </rPr>
      <t>蒋子龙</t>
    </r>
  </si>
  <si>
    <t>2142080107810</t>
  </si>
  <si>
    <r>
      <rPr>
        <sz val="10"/>
        <rFont val="仿宋"/>
        <family val="3"/>
      </rPr>
      <t>刘元元</t>
    </r>
  </si>
  <si>
    <t>2142080107427</t>
  </si>
  <si>
    <r>
      <rPr>
        <sz val="10"/>
        <rFont val="仿宋"/>
        <family val="3"/>
      </rPr>
      <t>李晓玲</t>
    </r>
  </si>
  <si>
    <t>2142080108608</t>
  </si>
  <si>
    <r>
      <rPr>
        <sz val="10"/>
        <rFont val="仿宋"/>
        <family val="3"/>
      </rPr>
      <t>新媒体技术员</t>
    </r>
  </si>
  <si>
    <t>14208001011020003</t>
  </si>
  <si>
    <r>
      <rPr>
        <sz val="10"/>
        <rFont val="仿宋"/>
        <family val="3"/>
      </rPr>
      <t>唐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磊</t>
    </r>
  </si>
  <si>
    <t>3142080202714</t>
  </si>
  <si>
    <r>
      <rPr>
        <sz val="10"/>
        <rFont val="仿宋"/>
        <family val="3"/>
      </rPr>
      <t>王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迪</t>
    </r>
  </si>
  <si>
    <t>3142080200403</t>
  </si>
  <si>
    <r>
      <rPr>
        <sz val="10"/>
        <rFont val="仿宋"/>
        <family val="3"/>
      </rPr>
      <t>刘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洋</t>
    </r>
  </si>
  <si>
    <t>3142080200527</t>
  </si>
  <si>
    <r>
      <rPr>
        <sz val="10"/>
        <color indexed="8"/>
        <rFont val="仿宋"/>
        <family val="3"/>
      </rPr>
      <t>荆门市水利和湖泊局</t>
    </r>
  </si>
  <si>
    <r>
      <rPr>
        <sz val="10"/>
        <rFont val="仿宋"/>
        <family val="3"/>
      </rPr>
      <t>荆门市汉江河道堤防管理处</t>
    </r>
  </si>
  <si>
    <r>
      <rPr>
        <sz val="10"/>
        <rFont val="仿宋"/>
        <family val="3"/>
      </rPr>
      <t>信息管理员</t>
    </r>
  </si>
  <si>
    <t>14208001009018001</t>
  </si>
  <si>
    <r>
      <rPr>
        <sz val="10"/>
        <rFont val="仿宋"/>
        <family val="3"/>
      </rPr>
      <t>黄浩</t>
    </r>
  </si>
  <si>
    <t>1142080106015</t>
  </si>
  <si>
    <r>
      <rPr>
        <sz val="10"/>
        <rFont val="仿宋"/>
        <family val="3"/>
      </rPr>
      <t>杨晨</t>
    </r>
  </si>
  <si>
    <t>1142080102806</t>
  </si>
  <si>
    <r>
      <rPr>
        <sz val="10"/>
        <rFont val="仿宋"/>
        <family val="3"/>
      </rPr>
      <t>张凯</t>
    </r>
  </si>
  <si>
    <t>1142080100921</t>
  </si>
  <si>
    <r>
      <rPr>
        <sz val="10"/>
        <rFont val="仿宋"/>
        <family val="3"/>
      </rPr>
      <t>罗奇璇</t>
    </r>
  </si>
  <si>
    <t>1142080105614</t>
  </si>
  <si>
    <r>
      <rPr>
        <sz val="10"/>
        <rFont val="仿宋"/>
        <family val="3"/>
      </rPr>
      <t>秦鹏</t>
    </r>
  </si>
  <si>
    <t>1142080103920</t>
  </si>
  <si>
    <r>
      <rPr>
        <sz val="10"/>
        <rFont val="仿宋"/>
        <family val="3"/>
      </rPr>
      <t>黄朋佐</t>
    </r>
  </si>
  <si>
    <t>1142080102515</t>
  </si>
  <si>
    <r>
      <rPr>
        <sz val="10"/>
        <rFont val="仿宋"/>
        <family val="3"/>
      </rPr>
      <t>堤防管理员</t>
    </r>
  </si>
  <si>
    <t>14208001009018002</t>
  </si>
  <si>
    <r>
      <rPr>
        <sz val="10"/>
        <rFont val="仿宋"/>
        <family val="3"/>
      </rPr>
      <t>唐语</t>
    </r>
  </si>
  <si>
    <t>1142080101926</t>
  </si>
  <si>
    <r>
      <rPr>
        <sz val="10"/>
        <rFont val="仿宋"/>
        <family val="3"/>
      </rPr>
      <t>王小庆</t>
    </r>
  </si>
  <si>
    <t>1142080105005</t>
  </si>
  <si>
    <r>
      <rPr>
        <sz val="10"/>
        <rFont val="仿宋"/>
        <family val="3"/>
      </rPr>
      <t>王晓庆</t>
    </r>
  </si>
  <si>
    <t>1142080101126</t>
  </si>
  <si>
    <t>14208001009018003</t>
  </si>
  <si>
    <r>
      <rPr>
        <sz val="10"/>
        <rFont val="仿宋"/>
        <family val="3"/>
      </rPr>
      <t>黄科文</t>
    </r>
  </si>
  <si>
    <t>2142080108705</t>
  </si>
  <si>
    <r>
      <rPr>
        <sz val="10"/>
        <rFont val="仿宋"/>
        <family val="3"/>
      </rPr>
      <t>苏宁欣</t>
    </r>
  </si>
  <si>
    <t>2142080107301</t>
  </si>
  <si>
    <r>
      <rPr>
        <sz val="10"/>
        <rFont val="仿宋"/>
        <family val="3"/>
      </rPr>
      <t>赵婵</t>
    </r>
  </si>
  <si>
    <t>2142080107317</t>
  </si>
  <si>
    <r>
      <rPr>
        <sz val="10"/>
        <rFont val="仿宋"/>
        <family val="3"/>
      </rPr>
      <t>段宇峰</t>
    </r>
  </si>
  <si>
    <t>2142080107627</t>
  </si>
  <si>
    <r>
      <rPr>
        <sz val="10"/>
        <rFont val="仿宋"/>
        <family val="3"/>
      </rPr>
      <t>王艾荣</t>
    </r>
  </si>
  <si>
    <t>2142080108712</t>
  </si>
  <si>
    <r>
      <rPr>
        <sz val="10"/>
        <rFont val="仿宋"/>
        <family val="3"/>
      </rPr>
      <t>吴星怡</t>
    </r>
  </si>
  <si>
    <t>2142080108015</t>
  </si>
  <si>
    <r>
      <rPr>
        <sz val="10"/>
        <color indexed="8"/>
        <rFont val="仿宋"/>
        <family val="3"/>
      </rPr>
      <t>荆门市文化和旅游局</t>
    </r>
  </si>
  <si>
    <r>
      <rPr>
        <sz val="10"/>
        <rFont val="仿宋"/>
        <family val="3"/>
      </rPr>
      <t>荆门市群众艺术馆</t>
    </r>
  </si>
  <si>
    <r>
      <rPr>
        <sz val="10"/>
        <rFont val="仿宋"/>
        <family val="3"/>
      </rPr>
      <t>工作人员</t>
    </r>
  </si>
  <si>
    <t>14208001008017001</t>
  </si>
  <si>
    <r>
      <rPr>
        <sz val="10"/>
        <rFont val="仿宋"/>
        <family val="3"/>
      </rPr>
      <t>徐书悦</t>
    </r>
  </si>
  <si>
    <t>2142080108116</t>
  </si>
  <si>
    <r>
      <rPr>
        <sz val="10"/>
        <rFont val="仿宋"/>
        <family val="3"/>
      </rPr>
      <t>徐靖</t>
    </r>
  </si>
  <si>
    <t>2142080107719</t>
  </si>
  <si>
    <r>
      <rPr>
        <sz val="10"/>
        <rFont val="仿宋"/>
        <family val="3"/>
      </rPr>
      <t>谷峪竹</t>
    </r>
  </si>
  <si>
    <t>2142080108127</t>
  </si>
  <si>
    <r>
      <rPr>
        <sz val="10"/>
        <color indexed="8"/>
        <rFont val="仿宋"/>
        <family val="3"/>
      </rPr>
      <t>市人力资源和社会保障局</t>
    </r>
  </si>
  <si>
    <r>
      <rPr>
        <sz val="10"/>
        <rFont val="仿宋"/>
        <family val="3"/>
      </rPr>
      <t>荆门技师学院</t>
    </r>
  </si>
  <si>
    <r>
      <rPr>
        <sz val="10"/>
        <rFont val="仿宋"/>
        <family val="3"/>
      </rPr>
      <t>烹饪专业教师</t>
    </r>
  </si>
  <si>
    <t>14208001001001001</t>
  </si>
  <si>
    <r>
      <rPr>
        <sz val="10"/>
        <rFont val="仿宋"/>
        <family val="3"/>
      </rPr>
      <t>王一珠</t>
    </r>
  </si>
  <si>
    <t>3142080201210</t>
  </si>
  <si>
    <r>
      <rPr>
        <sz val="10"/>
        <rFont val="仿宋"/>
        <family val="3"/>
      </rPr>
      <t>何佳</t>
    </r>
  </si>
  <si>
    <t>3142080202228</t>
  </si>
  <si>
    <r>
      <rPr>
        <sz val="10"/>
        <rFont val="仿宋"/>
        <family val="3"/>
      </rPr>
      <t>广告专业教师</t>
    </r>
  </si>
  <si>
    <t>14208001001001002</t>
  </si>
  <si>
    <r>
      <rPr>
        <sz val="10"/>
        <rFont val="仿宋"/>
        <family val="3"/>
      </rPr>
      <t>吴兴梓</t>
    </r>
  </si>
  <si>
    <t>3142080200311</t>
  </si>
  <si>
    <r>
      <rPr>
        <sz val="10"/>
        <rFont val="仿宋"/>
        <family val="3"/>
      </rPr>
      <t>龚倩</t>
    </r>
  </si>
  <si>
    <t>3142080201307</t>
  </si>
  <si>
    <r>
      <rPr>
        <sz val="10"/>
        <rFont val="仿宋"/>
        <family val="3"/>
      </rPr>
      <t>万平平</t>
    </r>
  </si>
  <si>
    <t>3142080201823</t>
  </si>
  <si>
    <r>
      <rPr>
        <sz val="10"/>
        <rFont val="仿宋"/>
        <family val="3"/>
      </rPr>
      <t>护理专业教师</t>
    </r>
  </si>
  <si>
    <t>14208001001001003</t>
  </si>
  <si>
    <r>
      <rPr>
        <sz val="10"/>
        <rFont val="仿宋"/>
        <family val="3"/>
      </rPr>
      <t>张佩琦</t>
    </r>
  </si>
  <si>
    <t>5442080402612</t>
  </si>
  <si>
    <r>
      <rPr>
        <sz val="10"/>
        <rFont val="仿宋"/>
        <family val="3"/>
      </rPr>
      <t>李念</t>
    </r>
  </si>
  <si>
    <t>5442080402729</t>
  </si>
  <si>
    <r>
      <rPr>
        <sz val="10"/>
        <rFont val="仿宋"/>
        <family val="3"/>
      </rPr>
      <t>肖星</t>
    </r>
  </si>
  <si>
    <t>5442080402614</t>
  </si>
  <si>
    <r>
      <rPr>
        <sz val="10"/>
        <color indexed="8"/>
        <rFont val="仿宋"/>
        <family val="3"/>
      </rPr>
      <t>荆门市退役军人事务局</t>
    </r>
  </si>
  <si>
    <r>
      <rPr>
        <sz val="10"/>
        <rFont val="仿宋"/>
        <family val="3"/>
      </rPr>
      <t>荆门市光荣院</t>
    </r>
  </si>
  <si>
    <t>14208001014025001</t>
  </si>
  <si>
    <r>
      <rPr>
        <sz val="10"/>
        <rFont val="仿宋"/>
        <family val="3"/>
      </rPr>
      <t>魏磊</t>
    </r>
  </si>
  <si>
    <t>2142080106616</t>
  </si>
  <si>
    <r>
      <rPr>
        <sz val="10"/>
        <rFont val="仿宋"/>
        <family val="3"/>
      </rPr>
      <t>张明慧</t>
    </r>
  </si>
  <si>
    <t>2142080107408</t>
  </si>
  <si>
    <r>
      <rPr>
        <sz val="10"/>
        <rFont val="仿宋"/>
        <family val="3"/>
      </rPr>
      <t>吴丽</t>
    </r>
  </si>
  <si>
    <t>2142080108407</t>
  </si>
  <si>
    <r>
      <rPr>
        <sz val="10"/>
        <color indexed="8"/>
        <rFont val="仿宋"/>
        <family val="3"/>
      </rPr>
      <t>荆门市民防办公室</t>
    </r>
  </si>
  <si>
    <r>
      <rPr>
        <sz val="10"/>
        <rFont val="仿宋"/>
        <family val="3"/>
      </rPr>
      <t>荆门市</t>
    </r>
    <r>
      <rPr>
        <sz val="10"/>
        <rFont val="Times New Roman"/>
        <family val="1"/>
      </rPr>
      <t>301</t>
    </r>
    <r>
      <rPr>
        <sz val="10"/>
        <rFont val="仿宋"/>
        <family val="3"/>
      </rPr>
      <t>工程管理处</t>
    </r>
  </si>
  <si>
    <r>
      <rPr>
        <sz val="10"/>
        <rFont val="仿宋"/>
        <family val="3"/>
      </rPr>
      <t>工程管理</t>
    </r>
  </si>
  <si>
    <t>14208001013024001</t>
  </si>
  <si>
    <r>
      <rPr>
        <sz val="10"/>
        <rFont val="仿宋"/>
        <family val="3"/>
      </rPr>
      <t>张甜甜</t>
    </r>
  </si>
  <si>
    <t>3142080200317</t>
  </si>
  <si>
    <r>
      <rPr>
        <sz val="10"/>
        <rFont val="仿宋"/>
        <family val="3"/>
      </rPr>
      <t>杨浩然</t>
    </r>
  </si>
  <si>
    <t>3142080202412</t>
  </si>
  <si>
    <r>
      <rPr>
        <sz val="10"/>
        <rFont val="仿宋"/>
        <family val="3"/>
      </rPr>
      <t>柳迎</t>
    </r>
  </si>
  <si>
    <t>3142080200218</t>
  </si>
  <si>
    <r>
      <rPr>
        <sz val="10"/>
        <rFont val="仿宋"/>
        <family val="3"/>
      </rPr>
      <t>叶泳孜</t>
    </r>
  </si>
  <si>
    <t>3142080201324</t>
  </si>
  <si>
    <r>
      <rPr>
        <sz val="10"/>
        <rFont val="仿宋"/>
        <family val="3"/>
      </rPr>
      <t>张鑫</t>
    </r>
  </si>
  <si>
    <t>3142080200213</t>
  </si>
  <si>
    <r>
      <rPr>
        <sz val="10"/>
        <rFont val="仿宋"/>
        <family val="3"/>
      </rPr>
      <t>刘兰敏</t>
    </r>
  </si>
  <si>
    <t>3142080201930</t>
  </si>
  <si>
    <r>
      <rPr>
        <sz val="10"/>
        <rFont val="仿宋"/>
        <family val="3"/>
      </rPr>
      <t>李秀玲</t>
    </r>
  </si>
  <si>
    <t>3142080202109</t>
  </si>
  <si>
    <r>
      <rPr>
        <sz val="10"/>
        <rFont val="仿宋"/>
        <family val="3"/>
      </rPr>
      <t>饶静</t>
    </r>
  </si>
  <si>
    <t>3142080200211</t>
  </si>
  <si>
    <r>
      <rPr>
        <sz val="10"/>
        <rFont val="仿宋"/>
        <family val="3"/>
      </rPr>
      <t>任彬彬</t>
    </r>
  </si>
  <si>
    <t>3142080201421</t>
  </si>
  <si>
    <r>
      <rPr>
        <sz val="10"/>
        <color indexed="8"/>
        <rFont val="仿宋"/>
        <family val="3"/>
      </rPr>
      <t>荆门市疾病预防控制中心</t>
    </r>
  </si>
  <si>
    <r>
      <rPr>
        <sz val="10"/>
        <color indexed="8"/>
        <rFont val="仿宋"/>
        <family val="3"/>
      </rPr>
      <t>公共卫生与预防医学</t>
    </r>
  </si>
  <si>
    <t>14208001005009001</t>
  </si>
  <si>
    <r>
      <rPr>
        <sz val="10"/>
        <color indexed="8"/>
        <rFont val="仿宋"/>
        <family val="3"/>
      </rPr>
      <t>包宇</t>
    </r>
  </si>
  <si>
    <t>5642080403006</t>
  </si>
  <si>
    <r>
      <rPr>
        <sz val="10"/>
        <color indexed="8"/>
        <rFont val="仿宋"/>
        <family val="3"/>
      </rPr>
      <t>杨芸</t>
    </r>
  </si>
  <si>
    <t>5642080403001</t>
  </si>
  <si>
    <r>
      <rPr>
        <sz val="10"/>
        <color indexed="8"/>
        <rFont val="仿宋"/>
        <family val="3"/>
      </rPr>
      <t>财务人员</t>
    </r>
  </si>
  <si>
    <t>14208001005009002</t>
  </si>
  <si>
    <r>
      <rPr>
        <sz val="10"/>
        <color indexed="8"/>
        <rFont val="仿宋"/>
        <family val="3"/>
      </rPr>
      <t>李晓珊</t>
    </r>
  </si>
  <si>
    <t>2142080108210</t>
  </si>
  <si>
    <r>
      <rPr>
        <sz val="10"/>
        <color indexed="8"/>
        <rFont val="仿宋"/>
        <family val="3"/>
      </rPr>
      <t>李迎晨</t>
    </r>
  </si>
  <si>
    <t>2142080108226</t>
  </si>
  <si>
    <r>
      <rPr>
        <sz val="10"/>
        <color indexed="8"/>
        <rFont val="仿宋"/>
        <family val="3"/>
      </rPr>
      <t>李梦瑶</t>
    </r>
  </si>
  <si>
    <t>2142080106603</t>
  </si>
  <si>
    <r>
      <rPr>
        <sz val="10"/>
        <color indexed="8"/>
        <rFont val="仿宋"/>
        <family val="3"/>
      </rPr>
      <t>药品管理，药理、毒理检测</t>
    </r>
  </si>
  <si>
    <t>14208001005009003</t>
  </si>
  <si>
    <r>
      <rPr>
        <sz val="10"/>
        <color indexed="8"/>
        <rFont val="仿宋"/>
        <family val="3"/>
      </rPr>
      <t>王雪婷</t>
    </r>
  </si>
  <si>
    <t>5342080402401</t>
  </si>
  <si>
    <r>
      <rPr>
        <sz val="10"/>
        <color indexed="8"/>
        <rFont val="仿宋"/>
        <family val="3"/>
      </rPr>
      <t>陈瑞雪</t>
    </r>
  </si>
  <si>
    <t>5342080402405</t>
  </si>
  <si>
    <r>
      <rPr>
        <sz val="10"/>
        <color indexed="8"/>
        <rFont val="仿宋"/>
        <family val="3"/>
      </rPr>
      <t>蒋淼</t>
    </r>
  </si>
  <si>
    <t>5342080402402</t>
  </si>
  <si>
    <r>
      <rPr>
        <sz val="10"/>
        <color indexed="8"/>
        <rFont val="仿宋"/>
        <family val="3"/>
      </rPr>
      <t>荆门市建筑工程管理处</t>
    </r>
  </si>
  <si>
    <r>
      <rPr>
        <sz val="10"/>
        <color indexed="8"/>
        <rFont val="仿宋"/>
        <family val="3"/>
      </rPr>
      <t>建设工程监管员</t>
    </r>
  </si>
  <si>
    <t>14208001007014001</t>
  </si>
  <si>
    <r>
      <rPr>
        <sz val="10"/>
        <color indexed="8"/>
        <rFont val="仿宋"/>
        <family val="3"/>
      </rPr>
      <t>马瑞</t>
    </r>
  </si>
  <si>
    <t>3142080201023</t>
  </si>
  <si>
    <r>
      <rPr>
        <sz val="10"/>
        <color indexed="8"/>
        <rFont val="仿宋"/>
        <family val="3"/>
      </rPr>
      <t>贺文波</t>
    </r>
  </si>
  <si>
    <t>3142080201114</t>
  </si>
  <si>
    <r>
      <rPr>
        <sz val="10"/>
        <color indexed="8"/>
        <rFont val="仿宋"/>
        <family val="3"/>
      </rPr>
      <t>汪继杰</t>
    </r>
  </si>
  <si>
    <t>3142080201206</t>
  </si>
  <si>
    <r>
      <rPr>
        <sz val="10"/>
        <color indexed="8"/>
        <rFont val="仿宋"/>
        <family val="3"/>
      </rPr>
      <t>张凯</t>
    </r>
  </si>
  <si>
    <t>3142080200220</t>
  </si>
  <si>
    <r>
      <rPr>
        <sz val="10"/>
        <color indexed="8"/>
        <rFont val="仿宋"/>
        <family val="3"/>
      </rPr>
      <t>林佩</t>
    </r>
  </si>
  <si>
    <t>3142080200608</t>
  </si>
  <si>
    <r>
      <rPr>
        <sz val="10"/>
        <color indexed="8"/>
        <rFont val="仿宋"/>
        <family val="3"/>
      </rPr>
      <t>韩斗斗</t>
    </r>
  </si>
  <si>
    <t>3142080201711</t>
  </si>
  <si>
    <r>
      <rPr>
        <sz val="10"/>
        <color indexed="8"/>
        <rFont val="仿宋"/>
        <family val="3"/>
      </rPr>
      <t>杨雪山</t>
    </r>
  </si>
  <si>
    <t>3142080200508</t>
  </si>
  <si>
    <r>
      <rPr>
        <sz val="10"/>
        <color indexed="8"/>
        <rFont val="仿宋"/>
        <family val="3"/>
      </rPr>
      <t>金健</t>
    </r>
  </si>
  <si>
    <t>3142080201920</t>
  </si>
  <si>
    <r>
      <rPr>
        <sz val="10"/>
        <color indexed="8"/>
        <rFont val="仿宋"/>
        <family val="3"/>
      </rPr>
      <t>赵斌</t>
    </r>
  </si>
  <si>
    <t>3142080201927</t>
  </si>
  <si>
    <r>
      <rPr>
        <sz val="10"/>
        <color indexed="8"/>
        <rFont val="仿宋"/>
        <family val="3"/>
      </rPr>
      <t>郑亚强</t>
    </r>
  </si>
  <si>
    <t>3142080201829</t>
  </si>
  <si>
    <r>
      <rPr>
        <sz val="10"/>
        <color indexed="8"/>
        <rFont val="仿宋"/>
        <family val="3"/>
      </rPr>
      <t>王鹏</t>
    </r>
  </si>
  <si>
    <t>3142080201726</t>
  </si>
  <si>
    <r>
      <rPr>
        <sz val="10"/>
        <color indexed="8"/>
        <rFont val="仿宋"/>
        <family val="3"/>
      </rPr>
      <t>郑磊</t>
    </r>
  </si>
  <si>
    <t>3142080200822</t>
  </si>
  <si>
    <r>
      <rPr>
        <sz val="10"/>
        <color indexed="8"/>
        <rFont val="仿宋"/>
        <family val="3"/>
      </rPr>
      <t>财务管理员</t>
    </r>
  </si>
  <si>
    <t>14208001007014004</t>
  </si>
  <si>
    <r>
      <rPr>
        <sz val="10"/>
        <color indexed="8"/>
        <rFont val="仿宋"/>
        <family val="3"/>
      </rPr>
      <t>钟思璇</t>
    </r>
  </si>
  <si>
    <t>2142080107016</t>
  </si>
  <si>
    <r>
      <rPr>
        <sz val="10"/>
        <color indexed="8"/>
        <rFont val="仿宋"/>
        <family val="3"/>
      </rPr>
      <t>李宋阳</t>
    </r>
  </si>
  <si>
    <t>2142080107409</t>
  </si>
  <si>
    <r>
      <rPr>
        <sz val="10"/>
        <color indexed="8"/>
        <rFont val="仿宋"/>
        <family val="3"/>
      </rPr>
      <t>陈玲</t>
    </r>
  </si>
  <si>
    <t>2142080108025</t>
  </si>
  <si>
    <r>
      <rPr>
        <sz val="10"/>
        <color indexed="8"/>
        <rFont val="仿宋"/>
        <family val="3"/>
      </rPr>
      <t>荆门市公共检验检测中心</t>
    </r>
  </si>
  <si>
    <r>
      <rPr>
        <sz val="10"/>
        <rFont val="仿宋"/>
        <family val="3"/>
      </rPr>
      <t>荆门市工业产品质量检验所</t>
    </r>
  </si>
  <si>
    <r>
      <rPr>
        <sz val="10"/>
        <rFont val="仿宋"/>
        <family val="3"/>
      </rPr>
      <t>检验员</t>
    </r>
  </si>
  <si>
    <t>14208001006011001</t>
  </si>
  <si>
    <r>
      <rPr>
        <sz val="10"/>
        <color indexed="8"/>
        <rFont val="仿宋"/>
        <family val="3"/>
      </rPr>
      <t>从杰</t>
    </r>
  </si>
  <si>
    <t>3142080202018</t>
  </si>
  <si>
    <r>
      <rPr>
        <sz val="10"/>
        <color indexed="8"/>
        <rFont val="仿宋"/>
        <family val="3"/>
      </rPr>
      <t>李昕阳</t>
    </r>
  </si>
  <si>
    <t>3142080202411</t>
  </si>
  <si>
    <r>
      <rPr>
        <sz val="10"/>
        <color indexed="8"/>
        <rFont val="仿宋"/>
        <family val="3"/>
      </rPr>
      <t>曾小雷</t>
    </r>
  </si>
  <si>
    <t>3142080200717</t>
  </si>
  <si>
    <r>
      <rPr>
        <sz val="10"/>
        <rFont val="仿宋"/>
        <family val="3"/>
      </rPr>
      <t>荆门日报社</t>
    </r>
  </si>
  <si>
    <t>14208001010019001</t>
  </si>
  <si>
    <r>
      <rPr>
        <sz val="10"/>
        <rFont val="仿宋"/>
        <family val="3"/>
      </rPr>
      <t>邹阳</t>
    </r>
  </si>
  <si>
    <t>2142080108321</t>
  </si>
  <si>
    <r>
      <rPr>
        <sz val="10"/>
        <rFont val="仿宋"/>
        <family val="3"/>
      </rPr>
      <t>杨健</t>
    </r>
  </si>
  <si>
    <t>2142080107515</t>
  </si>
  <si>
    <r>
      <rPr>
        <sz val="10"/>
        <rFont val="仿宋"/>
        <family val="3"/>
      </rPr>
      <t>尤小梅</t>
    </r>
  </si>
  <si>
    <t>2142080107530</t>
  </si>
  <si>
    <r>
      <rPr>
        <sz val="10"/>
        <rFont val="仿宋"/>
        <family val="3"/>
      </rPr>
      <t>易荣荣</t>
    </r>
  </si>
  <si>
    <t>2142080108905</t>
  </si>
  <si>
    <r>
      <rPr>
        <sz val="10"/>
        <rFont val="仿宋"/>
        <family val="3"/>
      </rPr>
      <t>田婧</t>
    </r>
  </si>
  <si>
    <t>2142080108623</t>
  </si>
  <si>
    <r>
      <rPr>
        <sz val="10"/>
        <rFont val="仿宋"/>
        <family val="3"/>
      </rPr>
      <t>蔡玲莉</t>
    </r>
  </si>
  <si>
    <t>2142080108914</t>
  </si>
  <si>
    <r>
      <rPr>
        <sz val="10"/>
        <rFont val="仿宋"/>
        <family val="3"/>
      </rPr>
      <t>刘伟峙</t>
    </r>
  </si>
  <si>
    <t>2142080108308</t>
  </si>
  <si>
    <r>
      <rPr>
        <sz val="10"/>
        <rFont val="仿宋"/>
        <family val="3"/>
      </rPr>
      <t>罗芮</t>
    </r>
  </si>
  <si>
    <t>2142080106903</t>
  </si>
  <si>
    <r>
      <rPr>
        <sz val="10"/>
        <rFont val="仿宋"/>
        <family val="3"/>
      </rPr>
      <t>付永锡</t>
    </r>
  </si>
  <si>
    <t>2142080106811</t>
  </si>
  <si>
    <r>
      <rPr>
        <sz val="10"/>
        <rFont val="仿宋"/>
        <family val="3"/>
      </rPr>
      <t>叶婷婷</t>
    </r>
  </si>
  <si>
    <t>2142080108617</t>
  </si>
  <si>
    <r>
      <rPr>
        <sz val="10"/>
        <rFont val="仿宋"/>
        <family val="3"/>
      </rPr>
      <t>熊玺</t>
    </r>
  </si>
  <si>
    <t>2142080107601</t>
  </si>
  <si>
    <r>
      <rPr>
        <sz val="10"/>
        <rFont val="仿宋"/>
        <family val="3"/>
      </rPr>
      <t>张勇</t>
    </r>
  </si>
  <si>
    <t>2142080107028</t>
  </si>
  <si>
    <r>
      <rPr>
        <sz val="10"/>
        <rFont val="仿宋"/>
        <family val="3"/>
      </rPr>
      <t>郭立</t>
    </r>
  </si>
  <si>
    <t>2142080108715</t>
  </si>
  <si>
    <r>
      <rPr>
        <sz val="10"/>
        <rFont val="仿宋"/>
        <family val="3"/>
      </rPr>
      <t>徐轶</t>
    </r>
  </si>
  <si>
    <t>2142080107527</t>
  </si>
  <si>
    <r>
      <rPr>
        <sz val="10"/>
        <rFont val="仿宋"/>
        <family val="3"/>
      </rPr>
      <t>张彩云</t>
    </r>
  </si>
  <si>
    <t>2142080108422</t>
  </si>
  <si>
    <r>
      <rPr>
        <sz val="10"/>
        <rFont val="仿宋"/>
        <family val="3"/>
      </rPr>
      <t>朱小明</t>
    </r>
  </si>
  <si>
    <t>2142080108230</t>
  </si>
  <si>
    <r>
      <rPr>
        <sz val="10"/>
        <rFont val="仿宋"/>
        <family val="3"/>
      </rPr>
      <t>刘思晴</t>
    </r>
  </si>
  <si>
    <t>2142080107610</t>
  </si>
  <si>
    <r>
      <rPr>
        <sz val="10"/>
        <rFont val="仿宋"/>
        <family val="3"/>
      </rPr>
      <t>袁敏</t>
    </r>
  </si>
  <si>
    <t>2142080107721</t>
  </si>
  <si>
    <r>
      <rPr>
        <sz val="10"/>
        <rFont val="仿宋"/>
        <family val="3"/>
      </rPr>
      <t>冯杰</t>
    </r>
  </si>
  <si>
    <t>2142080108410</t>
  </si>
  <si>
    <r>
      <rPr>
        <sz val="10"/>
        <rFont val="仿宋"/>
        <family val="3"/>
      </rPr>
      <t>刘娇</t>
    </r>
  </si>
  <si>
    <t>2142080108401</t>
  </si>
  <si>
    <r>
      <rPr>
        <sz val="10"/>
        <rFont val="仿宋"/>
        <family val="3"/>
      </rPr>
      <t>郑海州</t>
    </r>
  </si>
  <si>
    <t>2142080106607</t>
  </si>
  <si>
    <r>
      <rPr>
        <sz val="10"/>
        <rFont val="仿宋"/>
        <family val="3"/>
      </rPr>
      <t>伍丹</t>
    </r>
  </si>
  <si>
    <t>2142080108625</t>
  </si>
  <si>
    <r>
      <rPr>
        <sz val="10"/>
        <rFont val="仿宋"/>
        <family val="3"/>
      </rPr>
      <t>周兴</t>
    </r>
  </si>
  <si>
    <t>2142080107018</t>
  </si>
  <si>
    <r>
      <rPr>
        <sz val="10"/>
        <rFont val="仿宋"/>
        <family val="3"/>
      </rPr>
      <t>官红艳</t>
    </r>
  </si>
  <si>
    <t>2142080108217</t>
  </si>
  <si>
    <r>
      <rPr>
        <sz val="10"/>
        <color indexed="8"/>
        <rFont val="仿宋"/>
        <family val="3"/>
      </rPr>
      <t>荆门市民政局</t>
    </r>
  </si>
  <si>
    <r>
      <rPr>
        <sz val="10"/>
        <rFont val="仿宋"/>
        <family val="3"/>
      </rPr>
      <t>荆门市社会福利中心</t>
    </r>
  </si>
  <si>
    <t>14208001012021001</t>
  </si>
  <si>
    <r>
      <rPr>
        <sz val="10"/>
        <rFont val="仿宋"/>
        <family val="3"/>
      </rPr>
      <t>崔苑君</t>
    </r>
  </si>
  <si>
    <t>1142080101626</t>
  </si>
  <si>
    <r>
      <rPr>
        <sz val="10"/>
        <rFont val="仿宋"/>
        <family val="3"/>
      </rPr>
      <t>邓楚云</t>
    </r>
  </si>
  <si>
    <t>1142080103223</t>
  </si>
  <si>
    <r>
      <rPr>
        <sz val="10"/>
        <rFont val="仿宋"/>
        <family val="3"/>
      </rPr>
      <t>杜金玉</t>
    </r>
  </si>
  <si>
    <t>1142080104904</t>
  </si>
  <si>
    <r>
      <rPr>
        <sz val="10"/>
        <rFont val="仿宋"/>
        <family val="3"/>
      </rPr>
      <t>荆门市仙逸殡仪馆</t>
    </r>
  </si>
  <si>
    <r>
      <rPr>
        <sz val="10"/>
        <rFont val="仿宋"/>
        <family val="3"/>
      </rPr>
      <t>财务人员</t>
    </r>
  </si>
  <si>
    <t>14208001012023001</t>
  </si>
  <si>
    <r>
      <rPr>
        <sz val="10"/>
        <rFont val="仿宋"/>
        <family val="3"/>
      </rPr>
      <t>周小玲</t>
    </r>
  </si>
  <si>
    <t>2142080106902</t>
  </si>
  <si>
    <r>
      <rPr>
        <sz val="10"/>
        <rFont val="仿宋"/>
        <family val="3"/>
      </rPr>
      <t>罗欢</t>
    </r>
  </si>
  <si>
    <t>2142080107701</t>
  </si>
  <si>
    <r>
      <rPr>
        <sz val="10"/>
        <rFont val="仿宋"/>
        <family val="3"/>
      </rPr>
      <t>吴秋阳</t>
    </r>
  </si>
  <si>
    <t>2142080107113</t>
  </si>
  <si>
    <r>
      <rPr>
        <sz val="10"/>
        <rFont val="仿宋"/>
        <family val="3"/>
      </rPr>
      <t>荆门市康复医院</t>
    </r>
  </si>
  <si>
    <r>
      <rPr>
        <sz val="10"/>
        <rFont val="仿宋"/>
        <family val="3"/>
      </rPr>
      <t>临床医师</t>
    </r>
    <r>
      <rPr>
        <sz val="10"/>
        <rFont val="Times New Roman"/>
        <family val="1"/>
      </rPr>
      <t>1</t>
    </r>
  </si>
  <si>
    <t>14208001012022001</t>
  </si>
  <si>
    <r>
      <rPr>
        <sz val="10"/>
        <rFont val="仿宋"/>
        <family val="3"/>
      </rPr>
      <t>杜小涛</t>
    </r>
  </si>
  <si>
    <t>5242080402110</t>
  </si>
  <si>
    <r>
      <rPr>
        <sz val="10"/>
        <rFont val="仿宋"/>
        <family val="3"/>
      </rPr>
      <t>赵万辉</t>
    </r>
  </si>
  <si>
    <t>5242080402025</t>
  </si>
  <si>
    <r>
      <rPr>
        <sz val="10"/>
        <rFont val="仿宋"/>
        <family val="3"/>
      </rPr>
      <t>朱文</t>
    </r>
  </si>
  <si>
    <t>5242080402229</t>
  </si>
  <si>
    <r>
      <rPr>
        <sz val="10"/>
        <rFont val="仿宋"/>
        <family val="3"/>
      </rPr>
      <t>临床医师</t>
    </r>
    <r>
      <rPr>
        <sz val="10"/>
        <rFont val="Times New Roman"/>
        <family val="1"/>
      </rPr>
      <t>2</t>
    </r>
  </si>
  <si>
    <t>14208001012022002</t>
  </si>
  <si>
    <r>
      <rPr>
        <sz val="10"/>
        <rFont val="仿宋"/>
        <family val="3"/>
      </rPr>
      <t>吕之勇</t>
    </r>
  </si>
  <si>
    <t>5242080402219</t>
  </si>
  <si>
    <r>
      <rPr>
        <sz val="10"/>
        <rFont val="仿宋"/>
        <family val="3"/>
      </rPr>
      <t>张建强</t>
    </r>
  </si>
  <si>
    <t>5242080402211</t>
  </si>
  <si>
    <r>
      <rPr>
        <sz val="10"/>
        <rFont val="仿宋"/>
        <family val="3"/>
      </rPr>
      <t>黄杨</t>
    </r>
  </si>
  <si>
    <t>5242080402313</t>
  </si>
  <si>
    <r>
      <rPr>
        <sz val="10"/>
        <rFont val="仿宋"/>
        <family val="3"/>
      </rPr>
      <t>临床医师</t>
    </r>
    <r>
      <rPr>
        <sz val="10"/>
        <rFont val="Times New Roman"/>
        <family val="1"/>
      </rPr>
      <t>3</t>
    </r>
  </si>
  <si>
    <t>14208001012022003</t>
  </si>
  <si>
    <r>
      <rPr>
        <sz val="10"/>
        <rFont val="仿宋"/>
        <family val="3"/>
      </rPr>
      <t>张昌凤</t>
    </r>
  </si>
  <si>
    <t>5242080401915</t>
  </si>
  <si>
    <r>
      <rPr>
        <sz val="10"/>
        <rFont val="仿宋"/>
        <family val="3"/>
      </rPr>
      <t>郭洪艳</t>
    </r>
  </si>
  <si>
    <t>5242080401922</t>
  </si>
  <si>
    <r>
      <rPr>
        <sz val="10"/>
        <rFont val="仿宋"/>
        <family val="3"/>
      </rPr>
      <t>张萍</t>
    </r>
  </si>
  <si>
    <t>5242080402010</t>
  </si>
  <si>
    <r>
      <rPr>
        <sz val="10"/>
        <rFont val="仿宋"/>
        <family val="3"/>
      </rPr>
      <t>临床医师</t>
    </r>
    <r>
      <rPr>
        <sz val="10"/>
        <rFont val="Times New Roman"/>
        <family val="1"/>
      </rPr>
      <t>4</t>
    </r>
  </si>
  <si>
    <t>14208001012022004</t>
  </si>
  <si>
    <r>
      <rPr>
        <sz val="10"/>
        <rFont val="仿宋"/>
        <family val="3"/>
      </rPr>
      <t>刘娟</t>
    </r>
  </si>
  <si>
    <t>5242080402128</t>
  </si>
  <si>
    <r>
      <rPr>
        <sz val="10"/>
        <rFont val="仿宋"/>
        <family val="3"/>
      </rPr>
      <t>匡佩</t>
    </r>
  </si>
  <si>
    <t>5242080402015</t>
  </si>
  <si>
    <r>
      <rPr>
        <sz val="10"/>
        <rFont val="仿宋"/>
        <family val="3"/>
      </rPr>
      <t>刘继伟</t>
    </r>
  </si>
  <si>
    <t>5242080401918</t>
  </si>
  <si>
    <r>
      <rPr>
        <sz val="10"/>
        <rFont val="仿宋"/>
        <family val="3"/>
      </rPr>
      <t>临床医师</t>
    </r>
    <r>
      <rPr>
        <sz val="10"/>
        <rFont val="Times New Roman"/>
        <family val="1"/>
      </rPr>
      <t>5</t>
    </r>
  </si>
  <si>
    <t>14208001012022005</t>
  </si>
  <si>
    <r>
      <rPr>
        <sz val="10"/>
        <rFont val="仿宋"/>
        <family val="3"/>
      </rPr>
      <t>马玉艳</t>
    </r>
  </si>
  <si>
    <t>5242080401911</t>
  </si>
  <si>
    <r>
      <rPr>
        <sz val="10"/>
        <rFont val="仿宋"/>
        <family val="3"/>
      </rPr>
      <t>孔铭</t>
    </r>
  </si>
  <si>
    <t>5242080401921</t>
  </si>
  <si>
    <r>
      <rPr>
        <sz val="10"/>
        <rFont val="仿宋"/>
        <family val="3"/>
      </rPr>
      <t>李玉峰</t>
    </r>
  </si>
  <si>
    <t>5242080402029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</si>
</sst>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2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_GBK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">
      <selection activeCell="A2" sqref="A2:M2"/>
    </sheetView>
  </sheetViews>
  <sheetFormatPr defaultColWidth="9.00390625" defaultRowHeight="15"/>
  <cols>
    <col min="1" max="1" width="6.00390625" style="0" customWidth="1"/>
    <col min="2" max="2" width="15.421875" style="3" customWidth="1"/>
    <col min="3" max="3" width="17.57421875" style="3" customWidth="1"/>
    <col min="4" max="4" width="9.7109375" style="0" customWidth="1"/>
    <col min="5" max="5" width="16.421875" style="0" customWidth="1"/>
    <col min="7" max="7" width="7.7109375" style="0" customWidth="1"/>
    <col min="8" max="8" width="13.7109375" style="0" customWidth="1"/>
    <col min="9" max="9" width="11.421875" style="0" customWidth="1"/>
    <col min="10" max="10" width="6.8515625" style="0" customWidth="1"/>
    <col min="11" max="11" width="7.140625" style="0" customWidth="1"/>
    <col min="12" max="12" width="5.8515625" style="0" customWidth="1"/>
    <col min="13" max="13" width="5.28125" style="0" customWidth="1"/>
  </cols>
  <sheetData>
    <row r="1" spans="1:13" ht="30" customHeight="1">
      <c r="A1" s="29" t="s">
        <v>0</v>
      </c>
      <c r="B1" s="30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39.75" customHeight="1">
      <c r="A2" s="31" t="s">
        <v>1</v>
      </c>
      <c r="B2" s="32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" customFormat="1" ht="45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6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3" t="s">
        <v>12</v>
      </c>
      <c r="L3" s="13" t="s">
        <v>13</v>
      </c>
      <c r="M3" s="6" t="s">
        <v>14</v>
      </c>
    </row>
    <row r="4" spans="1:13" ht="25.5" customHeight="1">
      <c r="A4" s="7">
        <v>1</v>
      </c>
      <c r="B4" s="8" t="s">
        <v>15</v>
      </c>
      <c r="C4" s="9" t="s">
        <v>16</v>
      </c>
      <c r="D4" s="8" t="s">
        <v>17</v>
      </c>
      <c r="E4" s="19" t="s">
        <v>18</v>
      </c>
      <c r="F4" s="22">
        <v>1</v>
      </c>
      <c r="G4" s="8" t="s">
        <v>19</v>
      </c>
      <c r="H4" s="10" t="s">
        <v>20</v>
      </c>
      <c r="I4" s="14">
        <v>25.3333333333333</v>
      </c>
      <c r="J4" s="14">
        <v>88</v>
      </c>
      <c r="K4" s="14">
        <f aca="true" t="shared" si="0" ref="K4:K68">J4*0.6</f>
        <v>52.8</v>
      </c>
      <c r="L4" s="14">
        <f aca="true" t="shared" si="1" ref="L4:L68">SUM(I4,K4)</f>
        <v>78.1333333333333</v>
      </c>
      <c r="M4" s="9">
        <v>1</v>
      </c>
    </row>
    <row r="5" spans="1:13" ht="25.5" customHeight="1">
      <c r="A5" s="7">
        <v>2</v>
      </c>
      <c r="B5" s="8" t="s">
        <v>15</v>
      </c>
      <c r="C5" s="9" t="s">
        <v>16</v>
      </c>
      <c r="D5" s="8" t="s">
        <v>17</v>
      </c>
      <c r="E5" s="10" t="s">
        <v>18</v>
      </c>
      <c r="F5" s="22"/>
      <c r="G5" s="8" t="s">
        <v>21</v>
      </c>
      <c r="H5" s="10" t="s">
        <v>22</v>
      </c>
      <c r="I5" s="14">
        <v>22.9333333333333</v>
      </c>
      <c r="J5" s="14">
        <v>82</v>
      </c>
      <c r="K5" s="14">
        <f t="shared" si="0"/>
        <v>49.199999999999996</v>
      </c>
      <c r="L5" s="14">
        <f t="shared" si="1"/>
        <v>72.1333333333333</v>
      </c>
      <c r="M5" s="9">
        <v>2</v>
      </c>
    </row>
    <row r="6" spans="1:13" ht="25.5" customHeight="1">
      <c r="A6" s="7">
        <v>3</v>
      </c>
      <c r="B6" s="8" t="s">
        <v>15</v>
      </c>
      <c r="C6" s="9" t="s">
        <v>16</v>
      </c>
      <c r="D6" s="8" t="s">
        <v>17</v>
      </c>
      <c r="E6" s="10" t="s">
        <v>18</v>
      </c>
      <c r="F6" s="22"/>
      <c r="G6" s="8" t="s">
        <v>23</v>
      </c>
      <c r="H6" s="10" t="s">
        <v>24</v>
      </c>
      <c r="I6" s="14">
        <v>25.2</v>
      </c>
      <c r="J6" s="14">
        <v>0</v>
      </c>
      <c r="K6" s="14">
        <f t="shared" si="0"/>
        <v>0</v>
      </c>
      <c r="L6" s="14">
        <f t="shared" si="1"/>
        <v>25.2</v>
      </c>
      <c r="M6" s="9">
        <v>3</v>
      </c>
    </row>
    <row r="7" spans="1:13" ht="25.5" customHeight="1">
      <c r="A7" s="7">
        <v>4</v>
      </c>
      <c r="B7" s="8" t="s">
        <v>15</v>
      </c>
      <c r="C7" s="9" t="s">
        <v>16</v>
      </c>
      <c r="D7" s="8" t="s">
        <v>25</v>
      </c>
      <c r="E7" s="10" t="s">
        <v>26</v>
      </c>
      <c r="F7" s="22">
        <v>1</v>
      </c>
      <c r="G7" s="8" t="s">
        <v>27</v>
      </c>
      <c r="H7" s="10" t="s">
        <v>28</v>
      </c>
      <c r="I7" s="14">
        <v>25.0666666666667</v>
      </c>
      <c r="J7" s="14">
        <v>84.6</v>
      </c>
      <c r="K7" s="14">
        <f t="shared" si="0"/>
        <v>50.76</v>
      </c>
      <c r="L7" s="14">
        <f t="shared" si="1"/>
        <v>75.8266666666667</v>
      </c>
      <c r="M7" s="9">
        <v>1</v>
      </c>
    </row>
    <row r="8" spans="1:13" ht="25.5" customHeight="1">
      <c r="A8" s="7">
        <v>5</v>
      </c>
      <c r="B8" s="8" t="s">
        <v>15</v>
      </c>
      <c r="C8" s="9" t="s">
        <v>16</v>
      </c>
      <c r="D8" s="8" t="s">
        <v>25</v>
      </c>
      <c r="E8" s="10" t="s">
        <v>26</v>
      </c>
      <c r="F8" s="22"/>
      <c r="G8" s="8" t="s">
        <v>29</v>
      </c>
      <c r="H8" s="10" t="s">
        <v>30</v>
      </c>
      <c r="I8" s="14">
        <v>24.8</v>
      </c>
      <c r="J8" s="14">
        <v>84.2</v>
      </c>
      <c r="K8" s="14">
        <f t="shared" si="0"/>
        <v>50.52</v>
      </c>
      <c r="L8" s="14">
        <f t="shared" si="1"/>
        <v>75.32000000000001</v>
      </c>
      <c r="M8" s="9">
        <v>2</v>
      </c>
    </row>
    <row r="9" spans="1:13" ht="25.5" customHeight="1">
      <c r="A9" s="7">
        <v>6</v>
      </c>
      <c r="B9" s="8" t="s">
        <v>15</v>
      </c>
      <c r="C9" s="9" t="s">
        <v>16</v>
      </c>
      <c r="D9" s="8" t="s">
        <v>25</v>
      </c>
      <c r="E9" s="10" t="s">
        <v>26</v>
      </c>
      <c r="F9" s="22"/>
      <c r="G9" s="8" t="s">
        <v>31</v>
      </c>
      <c r="H9" s="10" t="s">
        <v>32</v>
      </c>
      <c r="I9" s="14">
        <v>24.3333333333333</v>
      </c>
      <c r="J9" s="14">
        <v>82.8</v>
      </c>
      <c r="K9" s="14">
        <f t="shared" si="0"/>
        <v>49.68</v>
      </c>
      <c r="L9" s="14">
        <f t="shared" si="1"/>
        <v>74.01333333333329</v>
      </c>
      <c r="M9" s="9">
        <v>3</v>
      </c>
    </row>
    <row r="10" spans="1:13" ht="25.5" customHeight="1">
      <c r="A10" s="7">
        <v>7</v>
      </c>
      <c r="B10" s="8" t="s">
        <v>33</v>
      </c>
      <c r="C10" s="10" t="s">
        <v>34</v>
      </c>
      <c r="D10" s="10" t="s">
        <v>35</v>
      </c>
      <c r="E10" s="10" t="s">
        <v>36</v>
      </c>
      <c r="F10" s="22">
        <v>1</v>
      </c>
      <c r="G10" s="10" t="s">
        <v>37</v>
      </c>
      <c r="H10" s="10" t="s">
        <v>38</v>
      </c>
      <c r="I10" s="14">
        <v>24.2</v>
      </c>
      <c r="J10" s="14">
        <v>83.7</v>
      </c>
      <c r="K10" s="14">
        <f t="shared" si="0"/>
        <v>50.22</v>
      </c>
      <c r="L10" s="14">
        <f t="shared" si="1"/>
        <v>74.42</v>
      </c>
      <c r="M10" s="9">
        <v>1</v>
      </c>
    </row>
    <row r="11" spans="1:13" ht="25.5" customHeight="1">
      <c r="A11" s="7">
        <v>8</v>
      </c>
      <c r="B11" s="8" t="s">
        <v>33</v>
      </c>
      <c r="C11" s="10" t="s">
        <v>34</v>
      </c>
      <c r="D11" s="10" t="s">
        <v>35</v>
      </c>
      <c r="E11" s="10" t="s">
        <v>36</v>
      </c>
      <c r="F11" s="22"/>
      <c r="G11" s="8" t="s">
        <v>39</v>
      </c>
      <c r="H11" s="10" t="s">
        <v>40</v>
      </c>
      <c r="I11" s="14">
        <v>22.3333333333333</v>
      </c>
      <c r="J11" s="14">
        <v>84.2</v>
      </c>
      <c r="K11" s="14">
        <f t="shared" si="0"/>
        <v>50.52</v>
      </c>
      <c r="L11" s="14">
        <f t="shared" si="1"/>
        <v>72.8533333333333</v>
      </c>
      <c r="M11" s="9">
        <v>2</v>
      </c>
    </row>
    <row r="12" spans="1:13" ht="25.5" customHeight="1">
      <c r="A12" s="7">
        <v>9</v>
      </c>
      <c r="B12" s="8" t="s">
        <v>33</v>
      </c>
      <c r="C12" s="10" t="s">
        <v>34</v>
      </c>
      <c r="D12" s="10" t="s">
        <v>35</v>
      </c>
      <c r="E12" s="10" t="s">
        <v>36</v>
      </c>
      <c r="F12" s="22"/>
      <c r="G12" s="10" t="s">
        <v>41</v>
      </c>
      <c r="H12" s="10" t="s">
        <v>42</v>
      </c>
      <c r="I12" s="14">
        <v>22.6</v>
      </c>
      <c r="J12" s="14">
        <v>81.6</v>
      </c>
      <c r="K12" s="14">
        <f t="shared" si="0"/>
        <v>48.959999999999994</v>
      </c>
      <c r="L12" s="14">
        <f t="shared" si="1"/>
        <v>71.56</v>
      </c>
      <c r="M12" s="9">
        <v>3</v>
      </c>
    </row>
    <row r="13" spans="1:13" ht="25.5" customHeight="1">
      <c r="A13" s="7">
        <v>10</v>
      </c>
      <c r="B13" s="8" t="s">
        <v>33</v>
      </c>
      <c r="C13" s="10" t="s">
        <v>43</v>
      </c>
      <c r="D13" s="10" t="s">
        <v>44</v>
      </c>
      <c r="E13" s="10" t="s">
        <v>45</v>
      </c>
      <c r="F13" s="22">
        <v>1</v>
      </c>
      <c r="G13" s="10" t="s">
        <v>46</v>
      </c>
      <c r="H13" s="10" t="s">
        <v>47</v>
      </c>
      <c r="I13" s="14">
        <v>24.44</v>
      </c>
      <c r="J13" s="14">
        <v>85.4</v>
      </c>
      <c r="K13" s="14">
        <f t="shared" si="0"/>
        <v>51.24</v>
      </c>
      <c r="L13" s="14">
        <f t="shared" si="1"/>
        <v>75.68</v>
      </c>
      <c r="M13" s="9">
        <v>1</v>
      </c>
    </row>
    <row r="14" spans="1:13" ht="25.5" customHeight="1">
      <c r="A14" s="7">
        <v>11</v>
      </c>
      <c r="B14" s="8" t="s">
        <v>33</v>
      </c>
      <c r="C14" s="10" t="s">
        <v>43</v>
      </c>
      <c r="D14" s="10" t="s">
        <v>44</v>
      </c>
      <c r="E14" s="10" t="s">
        <v>45</v>
      </c>
      <c r="F14" s="22"/>
      <c r="G14" s="10" t="s">
        <v>48</v>
      </c>
      <c r="H14" s="10" t="s">
        <v>49</v>
      </c>
      <c r="I14" s="14">
        <v>25.8533333333333</v>
      </c>
      <c r="J14" s="14">
        <v>82.8</v>
      </c>
      <c r="K14" s="14">
        <f t="shared" si="0"/>
        <v>49.68</v>
      </c>
      <c r="L14" s="14">
        <f t="shared" si="1"/>
        <v>75.5333333333333</v>
      </c>
      <c r="M14" s="9">
        <v>2</v>
      </c>
    </row>
    <row r="15" spans="1:13" ht="25.5" customHeight="1">
      <c r="A15" s="7">
        <v>12</v>
      </c>
      <c r="B15" s="8" t="s">
        <v>33</v>
      </c>
      <c r="C15" s="10" t="s">
        <v>43</v>
      </c>
      <c r="D15" s="10" t="s">
        <v>44</v>
      </c>
      <c r="E15" s="10" t="s">
        <v>45</v>
      </c>
      <c r="F15" s="22"/>
      <c r="G15" s="9" t="s">
        <v>50</v>
      </c>
      <c r="H15" s="10" t="s">
        <v>51</v>
      </c>
      <c r="I15" s="14">
        <v>21.72</v>
      </c>
      <c r="J15" s="14">
        <v>80.2</v>
      </c>
      <c r="K15" s="14">
        <f t="shared" si="0"/>
        <v>48.12</v>
      </c>
      <c r="L15" s="14">
        <f t="shared" si="1"/>
        <v>69.84</v>
      </c>
      <c r="M15" s="9">
        <v>3</v>
      </c>
    </row>
    <row r="16" spans="1:13" ht="25.5" customHeight="1">
      <c r="A16" s="7">
        <v>13</v>
      </c>
      <c r="B16" s="11" t="s">
        <v>90</v>
      </c>
      <c r="C16" s="11" t="s">
        <v>91</v>
      </c>
      <c r="D16" s="8" t="s">
        <v>92</v>
      </c>
      <c r="E16" s="20" t="s">
        <v>93</v>
      </c>
      <c r="F16" s="24">
        <v>1</v>
      </c>
      <c r="G16" s="11" t="s">
        <v>94</v>
      </c>
      <c r="H16" s="11" t="s">
        <v>95</v>
      </c>
      <c r="I16" s="16">
        <v>21.8</v>
      </c>
      <c r="J16" s="14">
        <v>82.8</v>
      </c>
      <c r="K16" s="14">
        <f t="shared" si="0"/>
        <v>49.68</v>
      </c>
      <c r="L16" s="14">
        <f t="shared" si="1"/>
        <v>71.48</v>
      </c>
      <c r="M16" s="11">
        <v>1</v>
      </c>
    </row>
    <row r="17" spans="1:13" ht="25.5" customHeight="1">
      <c r="A17" s="7">
        <v>14</v>
      </c>
      <c r="B17" s="11" t="s">
        <v>90</v>
      </c>
      <c r="C17" s="11" t="s">
        <v>91</v>
      </c>
      <c r="D17" s="8" t="s">
        <v>92</v>
      </c>
      <c r="E17" s="20" t="s">
        <v>93</v>
      </c>
      <c r="F17" s="27"/>
      <c r="G17" s="11" t="s">
        <v>96</v>
      </c>
      <c r="H17" s="11" t="s">
        <v>97</v>
      </c>
      <c r="I17" s="16">
        <v>18.3866666666667</v>
      </c>
      <c r="J17" s="14">
        <v>79</v>
      </c>
      <c r="K17" s="14">
        <f t="shared" si="0"/>
        <v>47.4</v>
      </c>
      <c r="L17" s="14">
        <f t="shared" si="1"/>
        <v>65.78666666666669</v>
      </c>
      <c r="M17" s="11">
        <v>2</v>
      </c>
    </row>
    <row r="18" spans="1:13" ht="25.5" customHeight="1">
      <c r="A18" s="7">
        <v>15</v>
      </c>
      <c r="B18" s="11" t="s">
        <v>90</v>
      </c>
      <c r="C18" s="11" t="s">
        <v>91</v>
      </c>
      <c r="D18" s="8" t="s">
        <v>92</v>
      </c>
      <c r="E18" s="20" t="s">
        <v>93</v>
      </c>
      <c r="F18" s="27"/>
      <c r="G18" s="11" t="s">
        <v>98</v>
      </c>
      <c r="H18" s="11" t="s">
        <v>99</v>
      </c>
      <c r="I18" s="16">
        <v>11.1066666666667</v>
      </c>
      <c r="J18" s="14">
        <v>0</v>
      </c>
      <c r="K18" s="14">
        <f t="shared" si="0"/>
        <v>0</v>
      </c>
      <c r="L18" s="14">
        <f t="shared" si="1"/>
        <v>11.1066666666667</v>
      </c>
      <c r="M18" s="11">
        <v>3</v>
      </c>
    </row>
    <row r="19" spans="1:13" ht="25.5" customHeight="1">
      <c r="A19" s="7">
        <v>16</v>
      </c>
      <c r="B19" s="11" t="s">
        <v>90</v>
      </c>
      <c r="C19" s="11" t="s">
        <v>91</v>
      </c>
      <c r="D19" s="8" t="s">
        <v>100</v>
      </c>
      <c r="E19" s="20" t="s">
        <v>101</v>
      </c>
      <c r="F19" s="24">
        <v>1</v>
      </c>
      <c r="G19" s="11" t="s">
        <v>102</v>
      </c>
      <c r="H19" s="11" t="s">
        <v>103</v>
      </c>
      <c r="I19" s="16">
        <v>22</v>
      </c>
      <c r="J19" s="14">
        <v>83.2</v>
      </c>
      <c r="K19" s="14">
        <f t="shared" si="0"/>
        <v>49.92</v>
      </c>
      <c r="L19" s="14">
        <f t="shared" si="1"/>
        <v>71.92</v>
      </c>
      <c r="M19" s="11">
        <v>1</v>
      </c>
    </row>
    <row r="20" spans="1:13" ht="25.5" customHeight="1">
      <c r="A20" s="7">
        <v>17</v>
      </c>
      <c r="B20" s="11" t="s">
        <v>90</v>
      </c>
      <c r="C20" s="11" t="s">
        <v>91</v>
      </c>
      <c r="D20" s="8" t="s">
        <v>100</v>
      </c>
      <c r="E20" s="20" t="s">
        <v>101</v>
      </c>
      <c r="F20" s="27"/>
      <c r="G20" s="11" t="s">
        <v>104</v>
      </c>
      <c r="H20" s="11" t="s">
        <v>105</v>
      </c>
      <c r="I20" s="16">
        <v>17.4266666666667</v>
      </c>
      <c r="J20" s="14">
        <v>0</v>
      </c>
      <c r="K20" s="14">
        <f t="shared" si="0"/>
        <v>0</v>
      </c>
      <c r="L20" s="14">
        <f t="shared" si="1"/>
        <v>17.4266666666667</v>
      </c>
      <c r="M20" s="11">
        <v>3</v>
      </c>
    </row>
    <row r="21" spans="1:13" ht="25.5" customHeight="1">
      <c r="A21" s="7">
        <v>18</v>
      </c>
      <c r="B21" s="11" t="s">
        <v>90</v>
      </c>
      <c r="C21" s="11" t="s">
        <v>106</v>
      </c>
      <c r="D21" s="11" t="s">
        <v>107</v>
      </c>
      <c r="E21" s="11" t="s">
        <v>108</v>
      </c>
      <c r="F21" s="24">
        <v>1</v>
      </c>
      <c r="G21" s="11" t="s">
        <v>109</v>
      </c>
      <c r="H21" s="11" t="s">
        <v>110</v>
      </c>
      <c r="I21" s="16">
        <v>24.9333333333333</v>
      </c>
      <c r="J21" s="14">
        <v>83</v>
      </c>
      <c r="K21" s="14">
        <f t="shared" si="0"/>
        <v>49.8</v>
      </c>
      <c r="L21" s="14">
        <f t="shared" si="1"/>
        <v>74.73333333333329</v>
      </c>
      <c r="M21" s="11">
        <v>1</v>
      </c>
    </row>
    <row r="22" spans="1:13" ht="25.5" customHeight="1">
      <c r="A22" s="7">
        <v>19</v>
      </c>
      <c r="B22" s="11" t="s">
        <v>90</v>
      </c>
      <c r="C22" s="11" t="s">
        <v>106</v>
      </c>
      <c r="D22" s="11" t="s">
        <v>107</v>
      </c>
      <c r="E22" s="11" t="s">
        <v>108</v>
      </c>
      <c r="F22" s="27"/>
      <c r="G22" s="11" t="s">
        <v>111</v>
      </c>
      <c r="H22" s="11" t="s">
        <v>112</v>
      </c>
      <c r="I22" s="16">
        <v>24.2</v>
      </c>
      <c r="J22" s="14">
        <v>77.4</v>
      </c>
      <c r="K22" s="14">
        <f t="shared" si="0"/>
        <v>46.440000000000005</v>
      </c>
      <c r="L22" s="14">
        <f t="shared" si="1"/>
        <v>70.64</v>
      </c>
      <c r="M22" s="11">
        <v>2</v>
      </c>
    </row>
    <row r="23" spans="1:13" ht="25.5" customHeight="1">
      <c r="A23" s="7">
        <v>20</v>
      </c>
      <c r="B23" s="11" t="s">
        <v>90</v>
      </c>
      <c r="C23" s="11" t="s">
        <v>106</v>
      </c>
      <c r="D23" s="11" t="s">
        <v>107</v>
      </c>
      <c r="E23" s="11" t="s">
        <v>108</v>
      </c>
      <c r="F23" s="27"/>
      <c r="G23" s="11" t="s">
        <v>113</v>
      </c>
      <c r="H23" s="11" t="s">
        <v>114</v>
      </c>
      <c r="I23" s="16">
        <v>21.6666666666667</v>
      </c>
      <c r="J23" s="14">
        <v>80.5</v>
      </c>
      <c r="K23" s="14">
        <f t="shared" si="0"/>
        <v>48.3</v>
      </c>
      <c r="L23" s="14">
        <f t="shared" si="1"/>
        <v>69.9666666666667</v>
      </c>
      <c r="M23" s="11">
        <v>3</v>
      </c>
    </row>
    <row r="24" spans="1:13" ht="25.5" customHeight="1">
      <c r="A24" s="7">
        <v>21</v>
      </c>
      <c r="B24" s="11" t="s">
        <v>90</v>
      </c>
      <c r="C24" s="11" t="s">
        <v>115</v>
      </c>
      <c r="D24" s="11" t="s">
        <v>116</v>
      </c>
      <c r="E24" s="11" t="s">
        <v>117</v>
      </c>
      <c r="F24" s="24">
        <v>1</v>
      </c>
      <c r="G24" s="11" t="s">
        <v>118</v>
      </c>
      <c r="H24" s="11" t="s">
        <v>119</v>
      </c>
      <c r="I24" s="16">
        <v>28.87</v>
      </c>
      <c r="J24" s="14">
        <v>86.3</v>
      </c>
      <c r="K24" s="14">
        <f t="shared" si="0"/>
        <v>51.779999999999994</v>
      </c>
      <c r="L24" s="14">
        <f t="shared" si="1"/>
        <v>80.64999999999999</v>
      </c>
      <c r="M24" s="11">
        <v>1</v>
      </c>
    </row>
    <row r="25" spans="1:13" ht="25.5" customHeight="1">
      <c r="A25" s="7">
        <v>22</v>
      </c>
      <c r="B25" s="11" t="s">
        <v>90</v>
      </c>
      <c r="C25" s="11" t="s">
        <v>115</v>
      </c>
      <c r="D25" s="11" t="s">
        <v>116</v>
      </c>
      <c r="E25" s="11" t="s">
        <v>117</v>
      </c>
      <c r="F25" s="27"/>
      <c r="G25" s="11" t="s">
        <v>120</v>
      </c>
      <c r="H25" s="11" t="s">
        <v>121</v>
      </c>
      <c r="I25" s="16">
        <v>27.33</v>
      </c>
      <c r="J25" s="14">
        <v>83</v>
      </c>
      <c r="K25" s="14">
        <f t="shared" si="0"/>
        <v>49.8</v>
      </c>
      <c r="L25" s="14">
        <f t="shared" si="1"/>
        <v>77.13</v>
      </c>
      <c r="M25" s="11">
        <v>2</v>
      </c>
    </row>
    <row r="26" spans="1:13" ht="25.5" customHeight="1">
      <c r="A26" s="7">
        <v>23</v>
      </c>
      <c r="B26" s="11" t="s">
        <v>90</v>
      </c>
      <c r="C26" s="11" t="s">
        <v>115</v>
      </c>
      <c r="D26" s="11" t="s">
        <v>116</v>
      </c>
      <c r="E26" s="11" t="s">
        <v>117</v>
      </c>
      <c r="F26" s="27"/>
      <c r="G26" s="11" t="s">
        <v>122</v>
      </c>
      <c r="H26" s="11" t="s">
        <v>123</v>
      </c>
      <c r="I26" s="16">
        <v>26.47</v>
      </c>
      <c r="J26" s="14">
        <v>82.2</v>
      </c>
      <c r="K26" s="14">
        <f t="shared" si="0"/>
        <v>49.32</v>
      </c>
      <c r="L26" s="14">
        <f t="shared" si="1"/>
        <v>75.78999999999999</v>
      </c>
      <c r="M26" s="11">
        <v>3</v>
      </c>
    </row>
    <row r="27" spans="1:13" ht="25.5" customHeight="1">
      <c r="A27" s="7">
        <v>24</v>
      </c>
      <c r="B27" s="11" t="s">
        <v>90</v>
      </c>
      <c r="C27" s="11" t="s">
        <v>115</v>
      </c>
      <c r="D27" s="11" t="s">
        <v>124</v>
      </c>
      <c r="E27" s="11" t="s">
        <v>125</v>
      </c>
      <c r="F27" s="24">
        <v>1</v>
      </c>
      <c r="G27" s="11" t="s">
        <v>126</v>
      </c>
      <c r="H27" s="11" t="s">
        <v>127</v>
      </c>
      <c r="I27" s="16">
        <v>25.55</v>
      </c>
      <c r="J27" s="14">
        <v>84.5</v>
      </c>
      <c r="K27" s="14">
        <f t="shared" si="0"/>
        <v>50.699999999999996</v>
      </c>
      <c r="L27" s="14">
        <f t="shared" si="1"/>
        <v>76.25</v>
      </c>
      <c r="M27" s="11">
        <v>1</v>
      </c>
    </row>
    <row r="28" spans="1:13" ht="25.5" customHeight="1">
      <c r="A28" s="7">
        <v>25</v>
      </c>
      <c r="B28" s="11" t="s">
        <v>90</v>
      </c>
      <c r="C28" s="11" t="s">
        <v>115</v>
      </c>
      <c r="D28" s="11" t="s">
        <v>124</v>
      </c>
      <c r="E28" s="11" t="s">
        <v>125</v>
      </c>
      <c r="F28" s="27"/>
      <c r="G28" s="11" t="s">
        <v>128</v>
      </c>
      <c r="H28" s="11" t="s">
        <v>129</v>
      </c>
      <c r="I28" s="16">
        <v>23.69</v>
      </c>
      <c r="J28" s="14">
        <v>83.9</v>
      </c>
      <c r="K28" s="14">
        <f t="shared" si="0"/>
        <v>50.34</v>
      </c>
      <c r="L28" s="14">
        <f t="shared" si="1"/>
        <v>74.03</v>
      </c>
      <c r="M28" s="11">
        <v>2</v>
      </c>
    </row>
    <row r="29" spans="1:13" ht="25.5" customHeight="1">
      <c r="A29" s="7">
        <v>26</v>
      </c>
      <c r="B29" s="11" t="s">
        <v>90</v>
      </c>
      <c r="C29" s="11" t="s">
        <v>115</v>
      </c>
      <c r="D29" s="11" t="s">
        <v>124</v>
      </c>
      <c r="E29" s="11" t="s">
        <v>125</v>
      </c>
      <c r="F29" s="27"/>
      <c r="G29" s="11" t="s">
        <v>130</v>
      </c>
      <c r="H29" s="11" t="s">
        <v>131</v>
      </c>
      <c r="I29" s="16">
        <v>22.12</v>
      </c>
      <c r="J29" s="14">
        <v>80.9</v>
      </c>
      <c r="K29" s="14">
        <f t="shared" si="0"/>
        <v>48.54</v>
      </c>
      <c r="L29" s="14">
        <f t="shared" si="1"/>
        <v>70.66</v>
      </c>
      <c r="M29" s="11">
        <v>3</v>
      </c>
    </row>
    <row r="30" spans="1:13" ht="25.5" customHeight="1">
      <c r="A30" s="7">
        <v>27</v>
      </c>
      <c r="B30" s="11" t="s">
        <v>90</v>
      </c>
      <c r="C30" s="11" t="s">
        <v>283</v>
      </c>
      <c r="D30" s="11" t="s">
        <v>284</v>
      </c>
      <c r="E30" s="11" t="s">
        <v>285</v>
      </c>
      <c r="F30" s="24">
        <v>4</v>
      </c>
      <c r="G30" s="11" t="s">
        <v>286</v>
      </c>
      <c r="H30" s="11" t="s">
        <v>287</v>
      </c>
      <c r="I30" s="16">
        <v>26.5066666666667</v>
      </c>
      <c r="J30" s="14">
        <v>85.6</v>
      </c>
      <c r="K30" s="14">
        <f aca="true" t="shared" si="2" ref="K30:K44">J30*0.6</f>
        <v>51.35999999999999</v>
      </c>
      <c r="L30" s="14">
        <f aca="true" t="shared" si="3" ref="L30:L44">SUM(I30,K30)</f>
        <v>77.86666666666669</v>
      </c>
      <c r="M30" s="11">
        <v>1</v>
      </c>
    </row>
    <row r="31" spans="1:13" ht="25.5" customHeight="1">
      <c r="A31" s="7">
        <v>28</v>
      </c>
      <c r="B31" s="11" t="s">
        <v>90</v>
      </c>
      <c r="C31" s="11" t="s">
        <v>283</v>
      </c>
      <c r="D31" s="11" t="s">
        <v>284</v>
      </c>
      <c r="E31" s="11" t="s">
        <v>285</v>
      </c>
      <c r="F31" s="24"/>
      <c r="G31" s="11" t="s">
        <v>288</v>
      </c>
      <c r="H31" s="11" t="s">
        <v>289</v>
      </c>
      <c r="I31" s="16">
        <v>25.2533333333333</v>
      </c>
      <c r="J31" s="14">
        <v>85.7</v>
      </c>
      <c r="K31" s="14">
        <f t="shared" si="2"/>
        <v>51.42</v>
      </c>
      <c r="L31" s="14">
        <f t="shared" si="3"/>
        <v>76.6733333333333</v>
      </c>
      <c r="M31" s="11">
        <v>2</v>
      </c>
    </row>
    <row r="32" spans="1:13" ht="25.5" customHeight="1">
      <c r="A32" s="7">
        <v>29</v>
      </c>
      <c r="B32" s="11" t="s">
        <v>90</v>
      </c>
      <c r="C32" s="11" t="s">
        <v>283</v>
      </c>
      <c r="D32" s="11" t="s">
        <v>284</v>
      </c>
      <c r="E32" s="11" t="s">
        <v>285</v>
      </c>
      <c r="F32" s="24"/>
      <c r="G32" s="11" t="s">
        <v>290</v>
      </c>
      <c r="H32" s="11" t="s">
        <v>291</v>
      </c>
      <c r="I32" s="16">
        <v>24.3466666666667</v>
      </c>
      <c r="J32" s="14">
        <v>86.5</v>
      </c>
      <c r="K32" s="14">
        <f t="shared" si="2"/>
        <v>51.9</v>
      </c>
      <c r="L32" s="14">
        <f t="shared" si="3"/>
        <v>76.2466666666667</v>
      </c>
      <c r="M32" s="11">
        <v>3</v>
      </c>
    </row>
    <row r="33" spans="1:13" ht="25.5" customHeight="1">
      <c r="A33" s="7">
        <v>30</v>
      </c>
      <c r="B33" s="11" t="s">
        <v>90</v>
      </c>
      <c r="C33" s="11" t="s">
        <v>283</v>
      </c>
      <c r="D33" s="11" t="s">
        <v>284</v>
      </c>
      <c r="E33" s="11" t="s">
        <v>285</v>
      </c>
      <c r="F33" s="24"/>
      <c r="G33" s="11" t="s">
        <v>292</v>
      </c>
      <c r="H33" s="11" t="s">
        <v>293</v>
      </c>
      <c r="I33" s="16">
        <v>25.5333333333333</v>
      </c>
      <c r="J33" s="14">
        <v>83.7</v>
      </c>
      <c r="K33" s="14">
        <f t="shared" si="2"/>
        <v>50.22</v>
      </c>
      <c r="L33" s="14">
        <f t="shared" si="3"/>
        <v>75.7533333333333</v>
      </c>
      <c r="M33" s="11">
        <v>4</v>
      </c>
    </row>
    <row r="34" spans="1:13" ht="25.5" customHeight="1">
      <c r="A34" s="7">
        <v>31</v>
      </c>
      <c r="B34" s="11" t="s">
        <v>90</v>
      </c>
      <c r="C34" s="11" t="s">
        <v>283</v>
      </c>
      <c r="D34" s="11" t="s">
        <v>284</v>
      </c>
      <c r="E34" s="11" t="s">
        <v>285</v>
      </c>
      <c r="F34" s="24"/>
      <c r="G34" s="11" t="s">
        <v>294</v>
      </c>
      <c r="H34" s="11" t="s">
        <v>295</v>
      </c>
      <c r="I34" s="16">
        <v>24.8266666666667</v>
      </c>
      <c r="J34" s="14">
        <v>84.3</v>
      </c>
      <c r="K34" s="14">
        <f t="shared" si="2"/>
        <v>50.58</v>
      </c>
      <c r="L34" s="14">
        <f t="shared" si="3"/>
        <v>75.4066666666667</v>
      </c>
      <c r="M34" s="11">
        <v>5</v>
      </c>
    </row>
    <row r="35" spans="1:13" ht="25.5" customHeight="1">
      <c r="A35" s="7">
        <v>32</v>
      </c>
      <c r="B35" s="11" t="s">
        <v>90</v>
      </c>
      <c r="C35" s="11" t="s">
        <v>283</v>
      </c>
      <c r="D35" s="11" t="s">
        <v>284</v>
      </c>
      <c r="E35" s="11" t="s">
        <v>285</v>
      </c>
      <c r="F35" s="24"/>
      <c r="G35" s="11" t="s">
        <v>296</v>
      </c>
      <c r="H35" s="11" t="s">
        <v>297</v>
      </c>
      <c r="I35" s="16">
        <v>23.2</v>
      </c>
      <c r="J35" s="14">
        <v>84.6</v>
      </c>
      <c r="K35" s="14">
        <f t="shared" si="2"/>
        <v>50.76</v>
      </c>
      <c r="L35" s="14">
        <f t="shared" si="3"/>
        <v>73.96</v>
      </c>
      <c r="M35" s="11">
        <v>6</v>
      </c>
    </row>
    <row r="36" spans="1:13" ht="25.5" customHeight="1">
      <c r="A36" s="7">
        <v>33</v>
      </c>
      <c r="B36" s="11" t="s">
        <v>90</v>
      </c>
      <c r="C36" s="11" t="s">
        <v>283</v>
      </c>
      <c r="D36" s="11" t="s">
        <v>284</v>
      </c>
      <c r="E36" s="11" t="s">
        <v>285</v>
      </c>
      <c r="F36" s="24"/>
      <c r="G36" s="11" t="s">
        <v>298</v>
      </c>
      <c r="H36" s="11" t="s">
        <v>299</v>
      </c>
      <c r="I36" s="16">
        <v>22.7866666666667</v>
      </c>
      <c r="J36" s="14">
        <v>82.4</v>
      </c>
      <c r="K36" s="14">
        <f t="shared" si="2"/>
        <v>49.440000000000005</v>
      </c>
      <c r="L36" s="14">
        <f t="shared" si="3"/>
        <v>72.2266666666667</v>
      </c>
      <c r="M36" s="11">
        <v>7</v>
      </c>
    </row>
    <row r="37" spans="1:13" ht="25.5" customHeight="1">
      <c r="A37" s="7">
        <v>34</v>
      </c>
      <c r="B37" s="11" t="s">
        <v>90</v>
      </c>
      <c r="C37" s="11" t="s">
        <v>283</v>
      </c>
      <c r="D37" s="11" t="s">
        <v>284</v>
      </c>
      <c r="E37" s="11" t="s">
        <v>285</v>
      </c>
      <c r="F37" s="24"/>
      <c r="G37" s="11" t="s">
        <v>300</v>
      </c>
      <c r="H37" s="11" t="s">
        <v>301</v>
      </c>
      <c r="I37" s="16">
        <v>21.56</v>
      </c>
      <c r="J37" s="14">
        <v>84.4</v>
      </c>
      <c r="K37" s="14">
        <f t="shared" si="2"/>
        <v>50.64</v>
      </c>
      <c r="L37" s="14">
        <f t="shared" si="3"/>
        <v>72.2</v>
      </c>
      <c r="M37" s="11">
        <v>8</v>
      </c>
    </row>
    <row r="38" spans="1:13" ht="25.5" customHeight="1">
      <c r="A38" s="7">
        <v>35</v>
      </c>
      <c r="B38" s="11" t="s">
        <v>90</v>
      </c>
      <c r="C38" s="11" t="s">
        <v>283</v>
      </c>
      <c r="D38" s="11" t="s">
        <v>284</v>
      </c>
      <c r="E38" s="11" t="s">
        <v>285</v>
      </c>
      <c r="F38" s="24"/>
      <c r="G38" s="11" t="s">
        <v>302</v>
      </c>
      <c r="H38" s="11" t="s">
        <v>303</v>
      </c>
      <c r="I38" s="16">
        <v>22.8</v>
      </c>
      <c r="J38" s="14">
        <v>82.3</v>
      </c>
      <c r="K38" s="14">
        <f t="shared" si="2"/>
        <v>49.379999999999995</v>
      </c>
      <c r="L38" s="14">
        <f t="shared" si="3"/>
        <v>72.17999999999999</v>
      </c>
      <c r="M38" s="11">
        <v>9</v>
      </c>
    </row>
    <row r="39" spans="1:13" ht="25.5" customHeight="1">
      <c r="A39" s="7">
        <v>36</v>
      </c>
      <c r="B39" s="11" t="s">
        <v>90</v>
      </c>
      <c r="C39" s="11" t="s">
        <v>283</v>
      </c>
      <c r="D39" s="11" t="s">
        <v>284</v>
      </c>
      <c r="E39" s="11" t="s">
        <v>285</v>
      </c>
      <c r="F39" s="24"/>
      <c r="G39" s="11" t="s">
        <v>304</v>
      </c>
      <c r="H39" s="11" t="s">
        <v>305</v>
      </c>
      <c r="I39" s="16">
        <v>21.0266666666667</v>
      </c>
      <c r="J39" s="14">
        <v>84.3</v>
      </c>
      <c r="K39" s="14">
        <f t="shared" si="2"/>
        <v>50.58</v>
      </c>
      <c r="L39" s="14">
        <f t="shared" si="3"/>
        <v>71.6066666666667</v>
      </c>
      <c r="M39" s="11">
        <v>10</v>
      </c>
    </row>
    <row r="40" spans="1:13" ht="25.5" customHeight="1">
      <c r="A40" s="7">
        <v>37</v>
      </c>
      <c r="B40" s="11" t="s">
        <v>90</v>
      </c>
      <c r="C40" s="11" t="s">
        <v>283</v>
      </c>
      <c r="D40" s="11" t="s">
        <v>284</v>
      </c>
      <c r="E40" s="11" t="s">
        <v>285</v>
      </c>
      <c r="F40" s="24"/>
      <c r="G40" s="11" t="s">
        <v>306</v>
      </c>
      <c r="H40" s="11" t="s">
        <v>307</v>
      </c>
      <c r="I40" s="16">
        <v>20.9866666666667</v>
      </c>
      <c r="J40" s="14">
        <v>83.8</v>
      </c>
      <c r="K40" s="14">
        <f t="shared" si="2"/>
        <v>50.279999999999994</v>
      </c>
      <c r="L40" s="14">
        <f t="shared" si="3"/>
        <v>71.2666666666667</v>
      </c>
      <c r="M40" s="11">
        <v>11</v>
      </c>
    </row>
    <row r="41" spans="1:13" ht="25.5" customHeight="1">
      <c r="A41" s="7">
        <v>38</v>
      </c>
      <c r="B41" s="11" t="s">
        <v>90</v>
      </c>
      <c r="C41" s="11" t="s">
        <v>283</v>
      </c>
      <c r="D41" s="11" t="s">
        <v>284</v>
      </c>
      <c r="E41" s="11" t="s">
        <v>285</v>
      </c>
      <c r="F41" s="24"/>
      <c r="G41" s="11" t="s">
        <v>308</v>
      </c>
      <c r="H41" s="11" t="s">
        <v>309</v>
      </c>
      <c r="I41" s="16">
        <v>21.9733333333333</v>
      </c>
      <c r="J41" s="14">
        <v>81</v>
      </c>
      <c r="K41" s="14">
        <f t="shared" si="2"/>
        <v>48.6</v>
      </c>
      <c r="L41" s="14">
        <f t="shared" si="3"/>
        <v>70.5733333333333</v>
      </c>
      <c r="M41" s="11">
        <v>12</v>
      </c>
    </row>
    <row r="42" spans="1:13" ht="25.5" customHeight="1">
      <c r="A42" s="7">
        <v>39</v>
      </c>
      <c r="B42" s="11" t="s">
        <v>90</v>
      </c>
      <c r="C42" s="11" t="s">
        <v>283</v>
      </c>
      <c r="D42" s="11" t="s">
        <v>310</v>
      </c>
      <c r="E42" s="11" t="s">
        <v>311</v>
      </c>
      <c r="F42" s="24">
        <v>1</v>
      </c>
      <c r="G42" s="11" t="s">
        <v>312</v>
      </c>
      <c r="H42" s="11" t="s">
        <v>313</v>
      </c>
      <c r="I42" s="16">
        <v>24.4666666666667</v>
      </c>
      <c r="J42" s="14">
        <v>84.7</v>
      </c>
      <c r="K42" s="14">
        <f t="shared" si="2"/>
        <v>50.82</v>
      </c>
      <c r="L42" s="14">
        <f t="shared" si="3"/>
        <v>75.2866666666667</v>
      </c>
      <c r="M42" s="11">
        <v>1</v>
      </c>
    </row>
    <row r="43" spans="1:13" ht="25.5" customHeight="1">
      <c r="A43" s="7">
        <v>40</v>
      </c>
      <c r="B43" s="11" t="s">
        <v>90</v>
      </c>
      <c r="C43" s="11" t="s">
        <v>283</v>
      </c>
      <c r="D43" s="11" t="s">
        <v>310</v>
      </c>
      <c r="E43" s="11" t="s">
        <v>311</v>
      </c>
      <c r="F43" s="24"/>
      <c r="G43" s="11" t="s">
        <v>314</v>
      </c>
      <c r="H43" s="11" t="s">
        <v>315</v>
      </c>
      <c r="I43" s="16">
        <v>24.8</v>
      </c>
      <c r="J43" s="14">
        <v>84.1</v>
      </c>
      <c r="K43" s="14">
        <f t="shared" si="2"/>
        <v>50.459999999999994</v>
      </c>
      <c r="L43" s="14">
        <f t="shared" si="3"/>
        <v>75.25999999999999</v>
      </c>
      <c r="M43" s="11">
        <v>2</v>
      </c>
    </row>
    <row r="44" spans="1:13" ht="25.5" customHeight="1">
      <c r="A44" s="7">
        <v>41</v>
      </c>
      <c r="B44" s="11" t="s">
        <v>90</v>
      </c>
      <c r="C44" s="11" t="s">
        <v>283</v>
      </c>
      <c r="D44" s="11" t="s">
        <v>310</v>
      </c>
      <c r="E44" s="11" t="s">
        <v>311</v>
      </c>
      <c r="F44" s="25"/>
      <c r="G44" s="11" t="s">
        <v>316</v>
      </c>
      <c r="H44" s="11" t="s">
        <v>317</v>
      </c>
      <c r="I44" s="16">
        <v>25.0666666666667</v>
      </c>
      <c r="J44" s="14">
        <v>83.3</v>
      </c>
      <c r="K44" s="14">
        <f t="shared" si="2"/>
        <v>49.98</v>
      </c>
      <c r="L44" s="14">
        <f t="shared" si="3"/>
        <v>75.0466666666667</v>
      </c>
      <c r="M44" s="11">
        <v>3</v>
      </c>
    </row>
    <row r="45" spans="1:13" ht="25.5" customHeight="1">
      <c r="A45" s="7">
        <v>42</v>
      </c>
      <c r="B45" s="11" t="s">
        <v>132</v>
      </c>
      <c r="C45" s="9" t="s">
        <v>133</v>
      </c>
      <c r="D45" s="9" t="s">
        <v>134</v>
      </c>
      <c r="E45" s="12" t="s">
        <v>135</v>
      </c>
      <c r="F45" s="22">
        <v>1</v>
      </c>
      <c r="G45" s="9" t="s">
        <v>136</v>
      </c>
      <c r="H45" s="12" t="s">
        <v>137</v>
      </c>
      <c r="I45" s="14">
        <v>26.67</v>
      </c>
      <c r="J45" s="14">
        <v>82.2</v>
      </c>
      <c r="K45" s="14">
        <f t="shared" si="0"/>
        <v>49.32</v>
      </c>
      <c r="L45" s="14">
        <f t="shared" si="1"/>
        <v>75.99000000000001</v>
      </c>
      <c r="M45" s="9">
        <v>1</v>
      </c>
    </row>
    <row r="46" spans="1:13" ht="25.5" customHeight="1">
      <c r="A46" s="7">
        <v>43</v>
      </c>
      <c r="B46" s="11" t="s">
        <v>132</v>
      </c>
      <c r="C46" s="9" t="s">
        <v>133</v>
      </c>
      <c r="D46" s="9" t="s">
        <v>134</v>
      </c>
      <c r="E46" s="12" t="s">
        <v>135</v>
      </c>
      <c r="F46" s="27"/>
      <c r="G46" s="9" t="s">
        <v>138</v>
      </c>
      <c r="H46" s="12" t="s">
        <v>139</v>
      </c>
      <c r="I46" s="14">
        <v>25.6</v>
      </c>
      <c r="J46" s="14">
        <v>81.8</v>
      </c>
      <c r="K46" s="14">
        <f t="shared" si="0"/>
        <v>49.08</v>
      </c>
      <c r="L46" s="14">
        <f t="shared" si="1"/>
        <v>74.68</v>
      </c>
      <c r="M46" s="9">
        <v>2</v>
      </c>
    </row>
    <row r="47" spans="1:13" ht="25.5" customHeight="1">
      <c r="A47" s="7">
        <v>44</v>
      </c>
      <c r="B47" s="11" t="s">
        <v>132</v>
      </c>
      <c r="C47" s="9" t="s">
        <v>133</v>
      </c>
      <c r="D47" s="9" t="s">
        <v>134</v>
      </c>
      <c r="E47" s="12" t="s">
        <v>135</v>
      </c>
      <c r="F47" s="27"/>
      <c r="G47" s="9" t="s">
        <v>140</v>
      </c>
      <c r="H47" s="12" t="s">
        <v>141</v>
      </c>
      <c r="I47" s="14">
        <v>25.53</v>
      </c>
      <c r="J47" s="14">
        <v>78.8</v>
      </c>
      <c r="K47" s="14">
        <f t="shared" si="0"/>
        <v>47.279999999999994</v>
      </c>
      <c r="L47" s="14">
        <f t="shared" si="1"/>
        <v>72.81</v>
      </c>
      <c r="M47" s="9">
        <v>3</v>
      </c>
    </row>
    <row r="48" spans="1:13" ht="25.5" customHeight="1">
      <c r="A48" s="7">
        <v>45</v>
      </c>
      <c r="B48" s="11" t="s">
        <v>132</v>
      </c>
      <c r="C48" s="9" t="s">
        <v>133</v>
      </c>
      <c r="D48" s="9" t="s">
        <v>142</v>
      </c>
      <c r="E48" s="12" t="s">
        <v>143</v>
      </c>
      <c r="F48" s="22">
        <v>1</v>
      </c>
      <c r="G48" s="9" t="s">
        <v>144</v>
      </c>
      <c r="H48" s="12" t="s">
        <v>145</v>
      </c>
      <c r="I48" s="14">
        <v>23.67</v>
      </c>
      <c r="J48" s="14">
        <v>87.2</v>
      </c>
      <c r="K48" s="14">
        <f t="shared" si="0"/>
        <v>52.32</v>
      </c>
      <c r="L48" s="14">
        <f t="shared" si="1"/>
        <v>75.99000000000001</v>
      </c>
      <c r="M48" s="9">
        <v>1</v>
      </c>
    </row>
    <row r="49" spans="1:13" ht="25.5" customHeight="1">
      <c r="A49" s="7">
        <v>46</v>
      </c>
      <c r="B49" s="11" t="s">
        <v>132</v>
      </c>
      <c r="C49" s="9" t="s">
        <v>133</v>
      </c>
      <c r="D49" s="9" t="s">
        <v>142</v>
      </c>
      <c r="E49" s="12" t="s">
        <v>143</v>
      </c>
      <c r="F49" s="22"/>
      <c r="G49" s="9" t="s">
        <v>146</v>
      </c>
      <c r="H49" s="12" t="s">
        <v>147</v>
      </c>
      <c r="I49" s="14">
        <v>25.73</v>
      </c>
      <c r="J49" s="14">
        <v>82.8</v>
      </c>
      <c r="K49" s="14">
        <f t="shared" si="0"/>
        <v>49.68</v>
      </c>
      <c r="L49" s="14">
        <f t="shared" si="1"/>
        <v>75.41</v>
      </c>
      <c r="M49" s="9">
        <v>2</v>
      </c>
    </row>
    <row r="50" spans="1:13" ht="25.5" customHeight="1">
      <c r="A50" s="7">
        <v>47</v>
      </c>
      <c r="B50" s="11" t="s">
        <v>132</v>
      </c>
      <c r="C50" s="9" t="s">
        <v>133</v>
      </c>
      <c r="D50" s="9" t="s">
        <v>142</v>
      </c>
      <c r="E50" s="12" t="s">
        <v>143</v>
      </c>
      <c r="F50" s="22"/>
      <c r="G50" s="9" t="s">
        <v>148</v>
      </c>
      <c r="H50" s="12" t="s">
        <v>149</v>
      </c>
      <c r="I50" s="14">
        <v>22.27</v>
      </c>
      <c r="J50" s="14">
        <v>74.6</v>
      </c>
      <c r="K50" s="14">
        <f t="shared" si="0"/>
        <v>44.76</v>
      </c>
      <c r="L50" s="14">
        <f t="shared" si="1"/>
        <v>67.03</v>
      </c>
      <c r="M50" s="9">
        <v>3</v>
      </c>
    </row>
    <row r="51" spans="1:13" ht="25.5" customHeight="1">
      <c r="A51" s="7">
        <v>48</v>
      </c>
      <c r="B51" s="11" t="s">
        <v>132</v>
      </c>
      <c r="C51" s="9" t="s">
        <v>133</v>
      </c>
      <c r="D51" s="9" t="s">
        <v>150</v>
      </c>
      <c r="E51" s="12" t="s">
        <v>151</v>
      </c>
      <c r="F51" s="22">
        <v>1</v>
      </c>
      <c r="G51" s="9" t="s">
        <v>152</v>
      </c>
      <c r="H51" s="12" t="s">
        <v>153</v>
      </c>
      <c r="I51" s="14">
        <v>16.79</v>
      </c>
      <c r="J51" s="14">
        <v>83.8</v>
      </c>
      <c r="K51" s="14">
        <f t="shared" si="0"/>
        <v>50.279999999999994</v>
      </c>
      <c r="L51" s="14">
        <f t="shared" si="1"/>
        <v>67.07</v>
      </c>
      <c r="M51" s="9">
        <v>1</v>
      </c>
    </row>
    <row r="52" spans="1:13" ht="25.5" customHeight="1">
      <c r="A52" s="7">
        <v>49</v>
      </c>
      <c r="B52" s="11" t="s">
        <v>132</v>
      </c>
      <c r="C52" s="9" t="s">
        <v>133</v>
      </c>
      <c r="D52" s="9" t="s">
        <v>150</v>
      </c>
      <c r="E52" s="12" t="s">
        <v>151</v>
      </c>
      <c r="F52" s="22"/>
      <c r="G52" s="9" t="s">
        <v>154</v>
      </c>
      <c r="H52" s="12" t="s">
        <v>155</v>
      </c>
      <c r="I52" s="14">
        <v>19.24</v>
      </c>
      <c r="J52" s="14">
        <v>70</v>
      </c>
      <c r="K52" s="14">
        <f t="shared" si="0"/>
        <v>42</v>
      </c>
      <c r="L52" s="14">
        <f t="shared" si="1"/>
        <v>61.239999999999995</v>
      </c>
      <c r="M52" s="9">
        <v>2</v>
      </c>
    </row>
    <row r="53" spans="1:13" ht="25.5" customHeight="1">
      <c r="A53" s="7">
        <v>50</v>
      </c>
      <c r="B53" s="11" t="s">
        <v>132</v>
      </c>
      <c r="C53" s="9" t="s">
        <v>133</v>
      </c>
      <c r="D53" s="9" t="s">
        <v>150</v>
      </c>
      <c r="E53" s="12" t="s">
        <v>151</v>
      </c>
      <c r="F53" s="22"/>
      <c r="G53" s="9" t="s">
        <v>156</v>
      </c>
      <c r="H53" s="12" t="s">
        <v>157</v>
      </c>
      <c r="I53" s="14">
        <v>16.04</v>
      </c>
      <c r="J53" s="14">
        <v>68.8</v>
      </c>
      <c r="K53" s="14">
        <f t="shared" si="0"/>
        <v>41.279999999999994</v>
      </c>
      <c r="L53" s="14">
        <f t="shared" si="1"/>
        <v>57.31999999999999</v>
      </c>
      <c r="M53" s="9">
        <v>3</v>
      </c>
    </row>
    <row r="54" spans="1:13" ht="25.5" customHeight="1">
      <c r="A54" s="7">
        <v>51</v>
      </c>
      <c r="B54" s="11" t="s">
        <v>158</v>
      </c>
      <c r="C54" s="10" t="s">
        <v>159</v>
      </c>
      <c r="D54" s="10" t="s">
        <v>160</v>
      </c>
      <c r="E54" s="10" t="s">
        <v>161</v>
      </c>
      <c r="F54" s="22">
        <v>2</v>
      </c>
      <c r="G54" s="10" t="s">
        <v>162</v>
      </c>
      <c r="H54" s="10" t="s">
        <v>163</v>
      </c>
      <c r="I54" s="14">
        <v>21.6</v>
      </c>
      <c r="J54" s="14">
        <v>83.8</v>
      </c>
      <c r="K54" s="14">
        <f t="shared" si="0"/>
        <v>50.279999999999994</v>
      </c>
      <c r="L54" s="14">
        <f t="shared" si="1"/>
        <v>71.88</v>
      </c>
      <c r="M54" s="10">
        <v>1</v>
      </c>
    </row>
    <row r="55" spans="1:13" ht="25.5" customHeight="1">
      <c r="A55" s="7">
        <v>52</v>
      </c>
      <c r="B55" s="11" t="s">
        <v>158</v>
      </c>
      <c r="C55" s="10" t="s">
        <v>159</v>
      </c>
      <c r="D55" s="10" t="s">
        <v>160</v>
      </c>
      <c r="E55" s="10" t="s">
        <v>161</v>
      </c>
      <c r="F55" s="22"/>
      <c r="G55" s="10" t="s">
        <v>164</v>
      </c>
      <c r="H55" s="10" t="s">
        <v>165</v>
      </c>
      <c r="I55" s="14">
        <v>23.6</v>
      </c>
      <c r="J55" s="14">
        <v>79.4</v>
      </c>
      <c r="K55" s="14">
        <f t="shared" si="0"/>
        <v>47.64</v>
      </c>
      <c r="L55" s="14">
        <f t="shared" si="1"/>
        <v>71.24000000000001</v>
      </c>
      <c r="M55" s="10">
        <v>2</v>
      </c>
    </row>
    <row r="56" spans="1:13" ht="25.5" customHeight="1">
      <c r="A56" s="7">
        <v>53</v>
      </c>
      <c r="B56" s="11" t="s">
        <v>158</v>
      </c>
      <c r="C56" s="10" t="s">
        <v>159</v>
      </c>
      <c r="D56" s="10" t="s">
        <v>160</v>
      </c>
      <c r="E56" s="10" t="s">
        <v>161</v>
      </c>
      <c r="F56" s="22"/>
      <c r="G56" s="10" t="s">
        <v>166</v>
      </c>
      <c r="H56" s="10" t="s">
        <v>167</v>
      </c>
      <c r="I56" s="14">
        <v>23.0666666666667</v>
      </c>
      <c r="J56" s="14">
        <v>80</v>
      </c>
      <c r="K56" s="14">
        <f t="shared" si="0"/>
        <v>48</v>
      </c>
      <c r="L56" s="14">
        <f t="shared" si="1"/>
        <v>71.06666666666669</v>
      </c>
      <c r="M56" s="10">
        <v>3</v>
      </c>
    </row>
    <row r="57" spans="1:13" ht="25.5" customHeight="1">
      <c r="A57" s="7">
        <v>54</v>
      </c>
      <c r="B57" s="11" t="s">
        <v>158</v>
      </c>
      <c r="C57" s="10" t="s">
        <v>159</v>
      </c>
      <c r="D57" s="10" t="s">
        <v>160</v>
      </c>
      <c r="E57" s="10" t="s">
        <v>161</v>
      </c>
      <c r="F57" s="22"/>
      <c r="G57" s="10" t="s">
        <v>168</v>
      </c>
      <c r="H57" s="10" t="s">
        <v>169</v>
      </c>
      <c r="I57" s="14">
        <v>22.8</v>
      </c>
      <c r="J57" s="14">
        <v>80.4</v>
      </c>
      <c r="K57" s="14">
        <f t="shared" si="0"/>
        <v>48.24</v>
      </c>
      <c r="L57" s="14">
        <f t="shared" si="1"/>
        <v>71.04</v>
      </c>
      <c r="M57" s="10">
        <v>4</v>
      </c>
    </row>
    <row r="58" spans="1:13" ht="25.5" customHeight="1">
      <c r="A58" s="7">
        <v>55</v>
      </c>
      <c r="B58" s="11" t="s">
        <v>158</v>
      </c>
      <c r="C58" s="10" t="s">
        <v>159</v>
      </c>
      <c r="D58" s="10" t="s">
        <v>160</v>
      </c>
      <c r="E58" s="10" t="s">
        <v>161</v>
      </c>
      <c r="F58" s="22"/>
      <c r="G58" s="10" t="s">
        <v>170</v>
      </c>
      <c r="H58" s="10" t="s">
        <v>171</v>
      </c>
      <c r="I58" s="14">
        <v>22.5333333333333</v>
      </c>
      <c r="J58" s="14">
        <v>79.8</v>
      </c>
      <c r="K58" s="14">
        <f t="shared" si="0"/>
        <v>47.879999999999995</v>
      </c>
      <c r="L58" s="14">
        <f t="shared" si="1"/>
        <v>70.4133333333333</v>
      </c>
      <c r="M58" s="10">
        <v>5</v>
      </c>
    </row>
    <row r="59" spans="1:13" ht="25.5" customHeight="1">
      <c r="A59" s="7">
        <v>56</v>
      </c>
      <c r="B59" s="11" t="s">
        <v>158</v>
      </c>
      <c r="C59" s="10" t="s">
        <v>159</v>
      </c>
      <c r="D59" s="10" t="s">
        <v>160</v>
      </c>
      <c r="E59" s="10" t="s">
        <v>161</v>
      </c>
      <c r="F59" s="22"/>
      <c r="G59" s="10" t="s">
        <v>172</v>
      </c>
      <c r="H59" s="10" t="s">
        <v>173</v>
      </c>
      <c r="I59" s="14">
        <v>23</v>
      </c>
      <c r="J59" s="14">
        <v>0</v>
      </c>
      <c r="K59" s="14">
        <f t="shared" si="0"/>
        <v>0</v>
      </c>
      <c r="L59" s="14">
        <f t="shared" si="1"/>
        <v>23</v>
      </c>
      <c r="M59" s="10">
        <v>6</v>
      </c>
    </row>
    <row r="60" spans="1:13" ht="25.5" customHeight="1">
      <c r="A60" s="7">
        <v>57</v>
      </c>
      <c r="B60" s="11" t="s">
        <v>158</v>
      </c>
      <c r="C60" s="10" t="s">
        <v>159</v>
      </c>
      <c r="D60" s="10" t="s">
        <v>174</v>
      </c>
      <c r="E60" s="10" t="s">
        <v>175</v>
      </c>
      <c r="F60" s="22">
        <v>1</v>
      </c>
      <c r="G60" s="10" t="s">
        <v>176</v>
      </c>
      <c r="H60" s="10" t="s">
        <v>177</v>
      </c>
      <c r="I60" s="14">
        <v>29.8666666666667</v>
      </c>
      <c r="J60" s="14">
        <v>86.2</v>
      </c>
      <c r="K60" s="14">
        <f t="shared" si="0"/>
        <v>51.72</v>
      </c>
      <c r="L60" s="14">
        <f t="shared" si="1"/>
        <v>81.5866666666667</v>
      </c>
      <c r="M60" s="10">
        <v>1</v>
      </c>
    </row>
    <row r="61" spans="1:13" ht="25.5" customHeight="1">
      <c r="A61" s="7">
        <v>58</v>
      </c>
      <c r="B61" s="11" t="s">
        <v>158</v>
      </c>
      <c r="C61" s="10" t="s">
        <v>159</v>
      </c>
      <c r="D61" s="10" t="s">
        <v>174</v>
      </c>
      <c r="E61" s="10" t="s">
        <v>175</v>
      </c>
      <c r="F61" s="22"/>
      <c r="G61" s="10" t="s">
        <v>178</v>
      </c>
      <c r="H61" s="10" t="s">
        <v>179</v>
      </c>
      <c r="I61" s="14">
        <v>24.2666666666667</v>
      </c>
      <c r="J61" s="14">
        <v>85.2</v>
      </c>
      <c r="K61" s="14">
        <f t="shared" si="0"/>
        <v>51.12</v>
      </c>
      <c r="L61" s="14">
        <f t="shared" si="1"/>
        <v>75.3866666666667</v>
      </c>
      <c r="M61" s="10">
        <v>2</v>
      </c>
    </row>
    <row r="62" spans="1:13" ht="25.5" customHeight="1">
      <c r="A62" s="7">
        <v>59</v>
      </c>
      <c r="B62" s="11" t="s">
        <v>158</v>
      </c>
      <c r="C62" s="10" t="s">
        <v>159</v>
      </c>
      <c r="D62" s="10" t="s">
        <v>174</v>
      </c>
      <c r="E62" s="10" t="s">
        <v>175</v>
      </c>
      <c r="F62" s="22"/>
      <c r="G62" s="10" t="s">
        <v>180</v>
      </c>
      <c r="H62" s="10" t="s">
        <v>181</v>
      </c>
      <c r="I62" s="14">
        <v>24</v>
      </c>
      <c r="J62" s="14">
        <v>78.8</v>
      </c>
      <c r="K62" s="14">
        <f t="shared" si="0"/>
        <v>47.279999999999994</v>
      </c>
      <c r="L62" s="14">
        <f t="shared" si="1"/>
        <v>71.28</v>
      </c>
      <c r="M62" s="10">
        <v>3</v>
      </c>
    </row>
    <row r="63" spans="1:13" ht="25.5" customHeight="1">
      <c r="A63" s="7">
        <v>60</v>
      </c>
      <c r="B63" s="11" t="s">
        <v>158</v>
      </c>
      <c r="C63" s="10" t="s">
        <v>159</v>
      </c>
      <c r="D63" s="9" t="s">
        <v>134</v>
      </c>
      <c r="E63" s="10" t="s">
        <v>182</v>
      </c>
      <c r="F63" s="22">
        <v>2</v>
      </c>
      <c r="G63" s="10" t="s">
        <v>183</v>
      </c>
      <c r="H63" s="10" t="s">
        <v>184</v>
      </c>
      <c r="I63" s="14">
        <v>23.0666666666667</v>
      </c>
      <c r="J63" s="14">
        <v>85.4</v>
      </c>
      <c r="K63" s="14">
        <f t="shared" si="0"/>
        <v>51.24</v>
      </c>
      <c r="L63" s="14">
        <f t="shared" si="1"/>
        <v>74.3066666666667</v>
      </c>
      <c r="M63" s="10">
        <v>1</v>
      </c>
    </row>
    <row r="64" spans="1:13" ht="25.5" customHeight="1">
      <c r="A64" s="7">
        <v>61</v>
      </c>
      <c r="B64" s="11" t="s">
        <v>158</v>
      </c>
      <c r="C64" s="10" t="s">
        <v>159</v>
      </c>
      <c r="D64" s="9" t="s">
        <v>134</v>
      </c>
      <c r="E64" s="10" t="s">
        <v>182</v>
      </c>
      <c r="F64" s="22"/>
      <c r="G64" s="10" t="s">
        <v>185</v>
      </c>
      <c r="H64" s="10" t="s">
        <v>186</v>
      </c>
      <c r="I64" s="14">
        <v>23.8</v>
      </c>
      <c r="J64" s="14">
        <v>83</v>
      </c>
      <c r="K64" s="14">
        <f t="shared" si="0"/>
        <v>49.8</v>
      </c>
      <c r="L64" s="14">
        <f t="shared" si="1"/>
        <v>73.6</v>
      </c>
      <c r="M64" s="10">
        <v>2</v>
      </c>
    </row>
    <row r="65" spans="1:13" ht="25.5" customHeight="1">
      <c r="A65" s="7">
        <v>62</v>
      </c>
      <c r="B65" s="11" t="s">
        <v>158</v>
      </c>
      <c r="C65" s="10" t="s">
        <v>159</v>
      </c>
      <c r="D65" s="9" t="s">
        <v>134</v>
      </c>
      <c r="E65" s="10" t="s">
        <v>182</v>
      </c>
      <c r="F65" s="22"/>
      <c r="G65" s="10" t="s">
        <v>187</v>
      </c>
      <c r="H65" s="10" t="s">
        <v>188</v>
      </c>
      <c r="I65" s="14">
        <v>25.2666666666667</v>
      </c>
      <c r="J65" s="14">
        <v>79</v>
      </c>
      <c r="K65" s="14">
        <f t="shared" si="0"/>
        <v>47.4</v>
      </c>
      <c r="L65" s="14">
        <f t="shared" si="1"/>
        <v>72.6666666666667</v>
      </c>
      <c r="M65" s="10">
        <v>3</v>
      </c>
    </row>
    <row r="66" spans="1:13" ht="25.5" customHeight="1">
      <c r="A66" s="7">
        <v>63</v>
      </c>
      <c r="B66" s="11" t="s">
        <v>158</v>
      </c>
      <c r="C66" s="10" t="s">
        <v>159</v>
      </c>
      <c r="D66" s="9" t="s">
        <v>134</v>
      </c>
      <c r="E66" s="10" t="s">
        <v>182</v>
      </c>
      <c r="F66" s="22"/>
      <c r="G66" s="10" t="s">
        <v>189</v>
      </c>
      <c r="H66" s="10" t="s">
        <v>190</v>
      </c>
      <c r="I66" s="14">
        <v>23.4</v>
      </c>
      <c r="J66" s="14">
        <v>79.6</v>
      </c>
      <c r="K66" s="14">
        <f t="shared" si="0"/>
        <v>47.76</v>
      </c>
      <c r="L66" s="14">
        <f t="shared" si="1"/>
        <v>71.16</v>
      </c>
      <c r="M66" s="10">
        <v>4</v>
      </c>
    </row>
    <row r="67" spans="1:13" ht="25.5" customHeight="1">
      <c r="A67" s="7">
        <v>64</v>
      </c>
      <c r="B67" s="11" t="s">
        <v>158</v>
      </c>
      <c r="C67" s="10" t="s">
        <v>159</v>
      </c>
      <c r="D67" s="9" t="s">
        <v>134</v>
      </c>
      <c r="E67" s="10" t="s">
        <v>182</v>
      </c>
      <c r="F67" s="22"/>
      <c r="G67" s="10" t="s">
        <v>191</v>
      </c>
      <c r="H67" s="10" t="s">
        <v>192</v>
      </c>
      <c r="I67" s="14">
        <v>24.1333333333333</v>
      </c>
      <c r="J67" s="14">
        <v>78.2</v>
      </c>
      <c r="K67" s="14">
        <f t="shared" si="0"/>
        <v>46.92</v>
      </c>
      <c r="L67" s="14">
        <f t="shared" si="1"/>
        <v>71.0533333333333</v>
      </c>
      <c r="M67" s="10">
        <v>5</v>
      </c>
    </row>
    <row r="68" spans="1:13" ht="25.5" customHeight="1">
      <c r="A68" s="7">
        <v>65</v>
      </c>
      <c r="B68" s="11" t="s">
        <v>158</v>
      </c>
      <c r="C68" s="10" t="s">
        <v>159</v>
      </c>
      <c r="D68" s="9" t="s">
        <v>134</v>
      </c>
      <c r="E68" s="10" t="s">
        <v>182</v>
      </c>
      <c r="F68" s="22"/>
      <c r="G68" s="10" t="s">
        <v>193</v>
      </c>
      <c r="H68" s="10" t="s">
        <v>194</v>
      </c>
      <c r="I68" s="14">
        <v>23.0666666666667</v>
      </c>
      <c r="J68" s="14">
        <v>76.8</v>
      </c>
      <c r="K68" s="14">
        <f t="shared" si="0"/>
        <v>46.08</v>
      </c>
      <c r="L68" s="14">
        <f t="shared" si="1"/>
        <v>69.1466666666667</v>
      </c>
      <c r="M68" s="10">
        <v>6</v>
      </c>
    </row>
    <row r="69" spans="1:13" ht="25.5" customHeight="1">
      <c r="A69" s="7">
        <v>66</v>
      </c>
      <c r="B69" s="8" t="s">
        <v>195</v>
      </c>
      <c r="C69" s="10" t="s">
        <v>196</v>
      </c>
      <c r="D69" s="10" t="s">
        <v>197</v>
      </c>
      <c r="E69" s="11" t="s">
        <v>198</v>
      </c>
      <c r="F69" s="24">
        <v>1</v>
      </c>
      <c r="G69" s="10" t="s">
        <v>199</v>
      </c>
      <c r="H69" s="11" t="s">
        <v>200</v>
      </c>
      <c r="I69" s="16">
        <v>26.4</v>
      </c>
      <c r="J69" s="14">
        <v>85.8</v>
      </c>
      <c r="K69" s="14">
        <f aca="true" t="shared" si="4" ref="K69:K131">J69*0.6</f>
        <v>51.48</v>
      </c>
      <c r="L69" s="14">
        <f aca="true" t="shared" si="5" ref="L69:L131">SUM(I69,K69)</f>
        <v>77.88</v>
      </c>
      <c r="M69" s="11">
        <v>1</v>
      </c>
    </row>
    <row r="70" spans="1:13" ht="25.5" customHeight="1">
      <c r="A70" s="7">
        <v>67</v>
      </c>
      <c r="B70" s="8" t="s">
        <v>195</v>
      </c>
      <c r="C70" s="10" t="s">
        <v>196</v>
      </c>
      <c r="D70" s="10" t="s">
        <v>197</v>
      </c>
      <c r="E70" s="11" t="s">
        <v>198</v>
      </c>
      <c r="F70" s="24"/>
      <c r="G70" s="10" t="s">
        <v>201</v>
      </c>
      <c r="H70" s="11" t="s">
        <v>202</v>
      </c>
      <c r="I70" s="16">
        <v>25.33</v>
      </c>
      <c r="J70" s="14">
        <v>85.8</v>
      </c>
      <c r="K70" s="14">
        <f t="shared" si="4"/>
        <v>51.48</v>
      </c>
      <c r="L70" s="14">
        <f t="shared" si="5"/>
        <v>76.81</v>
      </c>
      <c r="M70" s="11">
        <v>2</v>
      </c>
    </row>
    <row r="71" spans="1:13" ht="25.5" customHeight="1">
      <c r="A71" s="7">
        <v>68</v>
      </c>
      <c r="B71" s="8" t="s">
        <v>195</v>
      </c>
      <c r="C71" s="10" t="s">
        <v>196</v>
      </c>
      <c r="D71" s="10" t="s">
        <v>197</v>
      </c>
      <c r="E71" s="11" t="s">
        <v>198</v>
      </c>
      <c r="F71" s="25"/>
      <c r="G71" s="10" t="s">
        <v>203</v>
      </c>
      <c r="H71" s="11" t="s">
        <v>204</v>
      </c>
      <c r="I71" s="16">
        <v>27.53</v>
      </c>
      <c r="J71" s="14">
        <v>79.4</v>
      </c>
      <c r="K71" s="14">
        <f t="shared" si="4"/>
        <v>47.64</v>
      </c>
      <c r="L71" s="14">
        <f t="shared" si="5"/>
        <v>75.17</v>
      </c>
      <c r="M71" s="11">
        <v>3</v>
      </c>
    </row>
    <row r="72" spans="1:13" ht="25.5" customHeight="1">
      <c r="A72" s="7">
        <v>69</v>
      </c>
      <c r="B72" s="8" t="s">
        <v>205</v>
      </c>
      <c r="C72" s="10" t="s">
        <v>206</v>
      </c>
      <c r="D72" s="10" t="s">
        <v>207</v>
      </c>
      <c r="E72" s="10" t="s">
        <v>208</v>
      </c>
      <c r="F72" s="22">
        <v>1</v>
      </c>
      <c r="G72" s="10" t="s">
        <v>209</v>
      </c>
      <c r="H72" s="10" t="s">
        <v>210</v>
      </c>
      <c r="I72" s="14">
        <v>23.84</v>
      </c>
      <c r="J72" s="14">
        <v>80</v>
      </c>
      <c r="K72" s="14">
        <f t="shared" si="4"/>
        <v>48</v>
      </c>
      <c r="L72" s="14">
        <f t="shared" si="5"/>
        <v>71.84</v>
      </c>
      <c r="M72" s="10">
        <v>1</v>
      </c>
    </row>
    <row r="73" spans="1:13" ht="25.5" customHeight="1">
      <c r="A73" s="7">
        <v>70</v>
      </c>
      <c r="B73" s="8" t="s">
        <v>205</v>
      </c>
      <c r="C73" s="10" t="s">
        <v>206</v>
      </c>
      <c r="D73" s="10" t="s">
        <v>207</v>
      </c>
      <c r="E73" s="10" t="s">
        <v>208</v>
      </c>
      <c r="F73" s="27"/>
      <c r="G73" s="10" t="s">
        <v>211</v>
      </c>
      <c r="H73" s="10" t="s">
        <v>212</v>
      </c>
      <c r="I73" s="14">
        <v>18.6</v>
      </c>
      <c r="J73" s="14">
        <v>78.6</v>
      </c>
      <c r="K73" s="14">
        <f t="shared" si="4"/>
        <v>47.16</v>
      </c>
      <c r="L73" s="14">
        <f t="shared" si="5"/>
        <v>65.75999999999999</v>
      </c>
      <c r="M73" s="10">
        <v>2</v>
      </c>
    </row>
    <row r="74" spans="1:13" ht="25.5" customHeight="1">
      <c r="A74" s="7">
        <v>71</v>
      </c>
      <c r="B74" s="8" t="s">
        <v>205</v>
      </c>
      <c r="C74" s="10" t="s">
        <v>206</v>
      </c>
      <c r="D74" s="10" t="s">
        <v>213</v>
      </c>
      <c r="E74" s="10" t="s">
        <v>214</v>
      </c>
      <c r="F74" s="22">
        <v>1</v>
      </c>
      <c r="G74" s="10" t="s">
        <v>215</v>
      </c>
      <c r="H74" s="10" t="s">
        <v>216</v>
      </c>
      <c r="I74" s="14">
        <v>23.9466666666667</v>
      </c>
      <c r="J74" s="14">
        <v>87.8</v>
      </c>
      <c r="K74" s="14">
        <f t="shared" si="4"/>
        <v>52.68</v>
      </c>
      <c r="L74" s="14">
        <f t="shared" si="5"/>
        <v>76.6266666666667</v>
      </c>
      <c r="M74" s="10">
        <v>1</v>
      </c>
    </row>
    <row r="75" spans="1:13" ht="25.5" customHeight="1">
      <c r="A75" s="7">
        <v>72</v>
      </c>
      <c r="B75" s="8" t="s">
        <v>205</v>
      </c>
      <c r="C75" s="10" t="s">
        <v>206</v>
      </c>
      <c r="D75" s="10" t="s">
        <v>213</v>
      </c>
      <c r="E75" s="10" t="s">
        <v>214</v>
      </c>
      <c r="F75" s="22"/>
      <c r="G75" s="10" t="s">
        <v>217</v>
      </c>
      <c r="H75" s="10" t="s">
        <v>218</v>
      </c>
      <c r="I75" s="14">
        <v>24.92</v>
      </c>
      <c r="J75" s="14">
        <v>82.8</v>
      </c>
      <c r="K75" s="14">
        <f t="shared" si="4"/>
        <v>49.68</v>
      </c>
      <c r="L75" s="14">
        <f t="shared" si="5"/>
        <v>74.6</v>
      </c>
      <c r="M75" s="10">
        <v>2</v>
      </c>
    </row>
    <row r="76" spans="1:13" ht="25.5" customHeight="1">
      <c r="A76" s="7">
        <v>73</v>
      </c>
      <c r="B76" s="8" t="s">
        <v>205</v>
      </c>
      <c r="C76" s="10" t="s">
        <v>206</v>
      </c>
      <c r="D76" s="10" t="s">
        <v>213</v>
      </c>
      <c r="E76" s="10" t="s">
        <v>214</v>
      </c>
      <c r="F76" s="22"/>
      <c r="G76" s="10" t="s">
        <v>219</v>
      </c>
      <c r="H76" s="10" t="s">
        <v>220</v>
      </c>
      <c r="I76" s="14">
        <v>24.7066666666667</v>
      </c>
      <c r="J76" s="14">
        <v>83</v>
      </c>
      <c r="K76" s="14">
        <f t="shared" si="4"/>
        <v>49.8</v>
      </c>
      <c r="L76" s="14">
        <f t="shared" si="5"/>
        <v>74.50666666666669</v>
      </c>
      <c r="M76" s="10">
        <v>3</v>
      </c>
    </row>
    <row r="77" spans="1:13" ht="25.5" customHeight="1">
      <c r="A77" s="7">
        <v>74</v>
      </c>
      <c r="B77" s="8" t="s">
        <v>205</v>
      </c>
      <c r="C77" s="10" t="s">
        <v>206</v>
      </c>
      <c r="D77" s="10" t="s">
        <v>221</v>
      </c>
      <c r="E77" s="10" t="s">
        <v>222</v>
      </c>
      <c r="F77" s="22">
        <v>1</v>
      </c>
      <c r="G77" s="10" t="s">
        <v>223</v>
      </c>
      <c r="H77" s="10" t="s">
        <v>224</v>
      </c>
      <c r="I77" s="14">
        <v>22.64</v>
      </c>
      <c r="J77" s="14">
        <v>81.4</v>
      </c>
      <c r="K77" s="14">
        <f t="shared" si="4"/>
        <v>48.84</v>
      </c>
      <c r="L77" s="14">
        <f t="shared" si="5"/>
        <v>71.48</v>
      </c>
      <c r="M77" s="10">
        <v>1</v>
      </c>
    </row>
    <row r="78" spans="1:13" ht="25.5" customHeight="1">
      <c r="A78" s="7">
        <v>75</v>
      </c>
      <c r="B78" s="8" t="s">
        <v>205</v>
      </c>
      <c r="C78" s="10" t="s">
        <v>206</v>
      </c>
      <c r="D78" s="10" t="s">
        <v>221</v>
      </c>
      <c r="E78" s="10" t="s">
        <v>222</v>
      </c>
      <c r="F78" s="27"/>
      <c r="G78" s="10" t="s">
        <v>225</v>
      </c>
      <c r="H78" s="10" t="s">
        <v>226</v>
      </c>
      <c r="I78" s="14">
        <v>20.4</v>
      </c>
      <c r="J78" s="14">
        <v>84</v>
      </c>
      <c r="K78" s="14">
        <f t="shared" si="4"/>
        <v>50.4</v>
      </c>
      <c r="L78" s="14">
        <f t="shared" si="5"/>
        <v>70.8</v>
      </c>
      <c r="M78" s="10">
        <v>2</v>
      </c>
    </row>
    <row r="79" spans="1:13" ht="25.5" customHeight="1">
      <c r="A79" s="7">
        <v>76</v>
      </c>
      <c r="B79" s="8" t="s">
        <v>205</v>
      </c>
      <c r="C79" s="10" t="s">
        <v>206</v>
      </c>
      <c r="D79" s="10" t="s">
        <v>221</v>
      </c>
      <c r="E79" s="10" t="s">
        <v>222</v>
      </c>
      <c r="F79" s="27"/>
      <c r="G79" s="10" t="s">
        <v>227</v>
      </c>
      <c r="H79" s="10" t="s">
        <v>228</v>
      </c>
      <c r="I79" s="14">
        <v>19.8133333333333</v>
      </c>
      <c r="J79" s="14">
        <v>80.4</v>
      </c>
      <c r="K79" s="14">
        <f t="shared" si="4"/>
        <v>48.24</v>
      </c>
      <c r="L79" s="14">
        <f t="shared" si="5"/>
        <v>68.0533333333333</v>
      </c>
      <c r="M79" s="10">
        <v>3</v>
      </c>
    </row>
    <row r="80" spans="1:13" ht="25.5" customHeight="1">
      <c r="A80" s="7">
        <v>77</v>
      </c>
      <c r="B80" s="8" t="s">
        <v>229</v>
      </c>
      <c r="C80" s="9" t="s">
        <v>230</v>
      </c>
      <c r="D80" s="9" t="s">
        <v>134</v>
      </c>
      <c r="E80" s="21" t="s">
        <v>231</v>
      </c>
      <c r="F80" s="22">
        <v>1</v>
      </c>
      <c r="G80" s="9" t="s">
        <v>232</v>
      </c>
      <c r="H80" s="21" t="s">
        <v>233</v>
      </c>
      <c r="I80" s="14">
        <v>20.53</v>
      </c>
      <c r="J80" s="14">
        <v>87.2</v>
      </c>
      <c r="K80" s="14">
        <f t="shared" si="4"/>
        <v>52.32</v>
      </c>
      <c r="L80" s="14">
        <f t="shared" si="5"/>
        <v>72.85</v>
      </c>
      <c r="M80" s="9">
        <v>1</v>
      </c>
    </row>
    <row r="81" spans="1:13" ht="25.5" customHeight="1">
      <c r="A81" s="7">
        <v>78</v>
      </c>
      <c r="B81" s="8" t="s">
        <v>229</v>
      </c>
      <c r="C81" s="9" t="s">
        <v>230</v>
      </c>
      <c r="D81" s="9" t="s">
        <v>134</v>
      </c>
      <c r="E81" s="21" t="s">
        <v>231</v>
      </c>
      <c r="F81" s="22"/>
      <c r="G81" s="9" t="s">
        <v>234</v>
      </c>
      <c r="H81" s="21" t="s">
        <v>235</v>
      </c>
      <c r="I81" s="14">
        <v>23.8</v>
      </c>
      <c r="J81" s="14">
        <v>81.4</v>
      </c>
      <c r="K81" s="14">
        <f t="shared" si="4"/>
        <v>48.84</v>
      </c>
      <c r="L81" s="14">
        <f t="shared" si="5"/>
        <v>72.64</v>
      </c>
      <c r="M81" s="9">
        <v>2</v>
      </c>
    </row>
    <row r="82" spans="1:13" ht="25.5" customHeight="1">
      <c r="A82" s="7">
        <v>79</v>
      </c>
      <c r="B82" s="8" t="s">
        <v>229</v>
      </c>
      <c r="C82" s="9" t="s">
        <v>230</v>
      </c>
      <c r="D82" s="9" t="s">
        <v>134</v>
      </c>
      <c r="E82" s="21" t="s">
        <v>231</v>
      </c>
      <c r="F82" s="22"/>
      <c r="G82" s="9" t="s">
        <v>236</v>
      </c>
      <c r="H82" s="21" t="s">
        <v>237</v>
      </c>
      <c r="I82" s="14">
        <v>17.13</v>
      </c>
      <c r="J82" s="14">
        <v>0</v>
      </c>
      <c r="K82" s="14">
        <f t="shared" si="4"/>
        <v>0</v>
      </c>
      <c r="L82" s="14">
        <f t="shared" si="5"/>
        <v>17.13</v>
      </c>
      <c r="M82" s="9">
        <v>3</v>
      </c>
    </row>
    <row r="83" spans="1:13" ht="25.5" customHeight="1">
      <c r="A83" s="7">
        <v>80</v>
      </c>
      <c r="B83" s="8" t="s">
        <v>238</v>
      </c>
      <c r="C83" s="10" t="s">
        <v>239</v>
      </c>
      <c r="D83" s="10" t="s">
        <v>240</v>
      </c>
      <c r="E83" s="10" t="s">
        <v>241</v>
      </c>
      <c r="F83" s="22">
        <v>3</v>
      </c>
      <c r="G83" s="10" t="s">
        <v>242</v>
      </c>
      <c r="H83" s="10" t="s">
        <v>243</v>
      </c>
      <c r="I83" s="14">
        <v>28.1066666666667</v>
      </c>
      <c r="J83" s="14">
        <v>88.2</v>
      </c>
      <c r="K83" s="14">
        <f t="shared" si="4"/>
        <v>52.92</v>
      </c>
      <c r="L83" s="14">
        <f t="shared" si="5"/>
        <v>81.0266666666667</v>
      </c>
      <c r="M83" s="10">
        <v>1</v>
      </c>
    </row>
    <row r="84" spans="1:13" ht="25.5" customHeight="1">
      <c r="A84" s="7">
        <v>81</v>
      </c>
      <c r="B84" s="8" t="s">
        <v>238</v>
      </c>
      <c r="C84" s="10" t="s">
        <v>239</v>
      </c>
      <c r="D84" s="10" t="s">
        <v>240</v>
      </c>
      <c r="E84" s="10" t="s">
        <v>241</v>
      </c>
      <c r="F84" s="22"/>
      <c r="G84" s="10" t="s">
        <v>244</v>
      </c>
      <c r="H84" s="10" t="s">
        <v>245</v>
      </c>
      <c r="I84" s="14">
        <v>27.7866666666667</v>
      </c>
      <c r="J84" s="14">
        <v>88</v>
      </c>
      <c r="K84" s="14">
        <f t="shared" si="4"/>
        <v>52.8</v>
      </c>
      <c r="L84" s="14">
        <f t="shared" si="5"/>
        <v>80.5866666666667</v>
      </c>
      <c r="M84" s="10">
        <v>2</v>
      </c>
    </row>
    <row r="85" spans="1:13" ht="25.5" customHeight="1">
      <c r="A85" s="7">
        <v>82</v>
      </c>
      <c r="B85" s="8" t="s">
        <v>238</v>
      </c>
      <c r="C85" s="10" t="s">
        <v>239</v>
      </c>
      <c r="D85" s="10" t="s">
        <v>240</v>
      </c>
      <c r="E85" s="10" t="s">
        <v>241</v>
      </c>
      <c r="F85" s="22"/>
      <c r="G85" s="10" t="s">
        <v>246</v>
      </c>
      <c r="H85" s="10" t="s">
        <v>247</v>
      </c>
      <c r="I85" s="14">
        <v>29.1466666666667</v>
      </c>
      <c r="J85" s="14">
        <v>83.4</v>
      </c>
      <c r="K85" s="14">
        <f t="shared" si="4"/>
        <v>50.04</v>
      </c>
      <c r="L85" s="14">
        <f t="shared" si="5"/>
        <v>79.1866666666667</v>
      </c>
      <c r="M85" s="10">
        <v>3</v>
      </c>
    </row>
    <row r="86" spans="1:13" ht="25.5" customHeight="1">
      <c r="A86" s="7">
        <v>83</v>
      </c>
      <c r="B86" s="8" t="s">
        <v>238</v>
      </c>
      <c r="C86" s="10" t="s">
        <v>239</v>
      </c>
      <c r="D86" s="10" t="s">
        <v>240</v>
      </c>
      <c r="E86" s="10" t="s">
        <v>241</v>
      </c>
      <c r="F86" s="22"/>
      <c r="G86" s="10" t="s">
        <v>248</v>
      </c>
      <c r="H86" s="10" t="s">
        <v>249</v>
      </c>
      <c r="I86" s="14">
        <v>27.2266666666667</v>
      </c>
      <c r="J86" s="14">
        <v>86</v>
      </c>
      <c r="K86" s="14">
        <f t="shared" si="4"/>
        <v>51.6</v>
      </c>
      <c r="L86" s="14">
        <f t="shared" si="5"/>
        <v>78.8266666666667</v>
      </c>
      <c r="M86" s="10">
        <v>4</v>
      </c>
    </row>
    <row r="87" spans="1:13" ht="25.5" customHeight="1">
      <c r="A87" s="7">
        <v>84</v>
      </c>
      <c r="B87" s="8" t="s">
        <v>238</v>
      </c>
      <c r="C87" s="10" t="s">
        <v>239</v>
      </c>
      <c r="D87" s="10" t="s">
        <v>240</v>
      </c>
      <c r="E87" s="10" t="s">
        <v>241</v>
      </c>
      <c r="F87" s="22"/>
      <c r="G87" s="10" t="s">
        <v>250</v>
      </c>
      <c r="H87" s="10" t="s">
        <v>251</v>
      </c>
      <c r="I87" s="14">
        <v>28.0266666666667</v>
      </c>
      <c r="J87" s="14">
        <v>84.6</v>
      </c>
      <c r="K87" s="14">
        <f t="shared" si="4"/>
        <v>50.76</v>
      </c>
      <c r="L87" s="14">
        <f t="shared" si="5"/>
        <v>78.78666666666669</v>
      </c>
      <c r="M87" s="10">
        <v>5</v>
      </c>
    </row>
    <row r="88" spans="1:13" ht="25.5" customHeight="1">
      <c r="A88" s="7">
        <v>85</v>
      </c>
      <c r="B88" s="8" t="s">
        <v>238</v>
      </c>
      <c r="C88" s="10" t="s">
        <v>239</v>
      </c>
      <c r="D88" s="10" t="s">
        <v>240</v>
      </c>
      <c r="E88" s="10" t="s">
        <v>241</v>
      </c>
      <c r="F88" s="22"/>
      <c r="G88" s="10" t="s">
        <v>252</v>
      </c>
      <c r="H88" s="10" t="s">
        <v>253</v>
      </c>
      <c r="I88" s="14">
        <v>27.9066666666667</v>
      </c>
      <c r="J88" s="14">
        <v>84.2</v>
      </c>
      <c r="K88" s="14">
        <f t="shared" si="4"/>
        <v>50.52</v>
      </c>
      <c r="L88" s="14">
        <f t="shared" si="5"/>
        <v>78.4266666666667</v>
      </c>
      <c r="M88" s="10">
        <v>6</v>
      </c>
    </row>
    <row r="89" spans="1:13" ht="25.5" customHeight="1">
      <c r="A89" s="7">
        <v>86</v>
      </c>
      <c r="B89" s="8" t="s">
        <v>238</v>
      </c>
      <c r="C89" s="10" t="s">
        <v>239</v>
      </c>
      <c r="D89" s="10" t="s">
        <v>240</v>
      </c>
      <c r="E89" s="10" t="s">
        <v>241</v>
      </c>
      <c r="F89" s="22"/>
      <c r="G89" s="10" t="s">
        <v>254</v>
      </c>
      <c r="H89" s="10" t="s">
        <v>255</v>
      </c>
      <c r="I89" s="14">
        <v>26.84</v>
      </c>
      <c r="J89" s="14">
        <v>84.8</v>
      </c>
      <c r="K89" s="14">
        <f t="shared" si="4"/>
        <v>50.879999999999995</v>
      </c>
      <c r="L89" s="14">
        <f t="shared" si="5"/>
        <v>77.72</v>
      </c>
      <c r="M89" s="10">
        <v>7</v>
      </c>
    </row>
    <row r="90" spans="1:13" ht="25.5" customHeight="1">
      <c r="A90" s="7">
        <v>87</v>
      </c>
      <c r="B90" s="8" t="s">
        <v>238</v>
      </c>
      <c r="C90" s="10" t="s">
        <v>239</v>
      </c>
      <c r="D90" s="10" t="s">
        <v>240</v>
      </c>
      <c r="E90" s="10" t="s">
        <v>241</v>
      </c>
      <c r="F90" s="22"/>
      <c r="G90" s="10" t="s">
        <v>256</v>
      </c>
      <c r="H90" s="10" t="s">
        <v>257</v>
      </c>
      <c r="I90" s="14">
        <v>27.44</v>
      </c>
      <c r="J90" s="14">
        <v>83</v>
      </c>
      <c r="K90" s="14">
        <f t="shared" si="4"/>
        <v>49.8</v>
      </c>
      <c r="L90" s="14">
        <f t="shared" si="5"/>
        <v>77.24</v>
      </c>
      <c r="M90" s="10">
        <v>8</v>
      </c>
    </row>
    <row r="91" spans="1:13" ht="25.5" customHeight="1">
      <c r="A91" s="7">
        <v>88</v>
      </c>
      <c r="B91" s="8" t="s">
        <v>238</v>
      </c>
      <c r="C91" s="10" t="s">
        <v>239</v>
      </c>
      <c r="D91" s="10" t="s">
        <v>240</v>
      </c>
      <c r="E91" s="10" t="s">
        <v>241</v>
      </c>
      <c r="F91" s="22"/>
      <c r="G91" s="10" t="s">
        <v>258</v>
      </c>
      <c r="H91" s="10" t="s">
        <v>259</v>
      </c>
      <c r="I91" s="14">
        <v>26.52</v>
      </c>
      <c r="J91" s="14">
        <v>84.2</v>
      </c>
      <c r="K91" s="14">
        <f t="shared" si="4"/>
        <v>50.52</v>
      </c>
      <c r="L91" s="14">
        <f t="shared" si="5"/>
        <v>77.04</v>
      </c>
      <c r="M91" s="10">
        <v>9</v>
      </c>
    </row>
    <row r="92" spans="1:13" ht="25.5" customHeight="1">
      <c r="A92" s="7">
        <v>89</v>
      </c>
      <c r="B92" s="11" t="s">
        <v>52</v>
      </c>
      <c r="C92" s="11" t="s">
        <v>260</v>
      </c>
      <c r="D92" s="11" t="s">
        <v>261</v>
      </c>
      <c r="E92" s="10" t="s">
        <v>262</v>
      </c>
      <c r="F92" s="26">
        <v>1</v>
      </c>
      <c r="G92" s="11" t="s">
        <v>263</v>
      </c>
      <c r="H92" s="10" t="s">
        <v>264</v>
      </c>
      <c r="I92" s="14">
        <v>16.56</v>
      </c>
      <c r="J92" s="14">
        <v>82</v>
      </c>
      <c r="K92" s="14">
        <f aca="true" t="shared" si="6" ref="K92:K99">J92*0.6</f>
        <v>49.199999999999996</v>
      </c>
      <c r="L92" s="14">
        <f aca="true" t="shared" si="7" ref="L92:L99">SUM(I92,K92)</f>
        <v>65.75999999999999</v>
      </c>
      <c r="M92" s="17">
        <v>1</v>
      </c>
    </row>
    <row r="93" spans="1:13" ht="25.5" customHeight="1">
      <c r="A93" s="7">
        <v>90</v>
      </c>
      <c r="B93" s="11" t="s">
        <v>52</v>
      </c>
      <c r="C93" s="11" t="s">
        <v>260</v>
      </c>
      <c r="D93" s="11" t="s">
        <v>261</v>
      </c>
      <c r="E93" s="10" t="s">
        <v>262</v>
      </c>
      <c r="F93" s="27"/>
      <c r="G93" s="11" t="s">
        <v>265</v>
      </c>
      <c r="H93" s="10" t="s">
        <v>266</v>
      </c>
      <c r="I93" s="14">
        <v>14.8133333333333</v>
      </c>
      <c r="J93" s="14">
        <v>80.4</v>
      </c>
      <c r="K93" s="14">
        <f t="shared" si="6"/>
        <v>48.24</v>
      </c>
      <c r="L93" s="14">
        <f t="shared" si="7"/>
        <v>63.0533333333333</v>
      </c>
      <c r="M93" s="17">
        <v>2</v>
      </c>
    </row>
    <row r="94" spans="1:13" ht="25.5" customHeight="1">
      <c r="A94" s="7">
        <v>91</v>
      </c>
      <c r="B94" s="11" t="s">
        <v>52</v>
      </c>
      <c r="C94" s="11" t="s">
        <v>260</v>
      </c>
      <c r="D94" s="11" t="s">
        <v>267</v>
      </c>
      <c r="E94" s="10" t="s">
        <v>268</v>
      </c>
      <c r="F94" s="26">
        <v>1</v>
      </c>
      <c r="G94" s="11" t="s">
        <v>269</v>
      </c>
      <c r="H94" s="10" t="s">
        <v>270</v>
      </c>
      <c r="I94" s="14">
        <v>25.7333333333333</v>
      </c>
      <c r="J94" s="14">
        <v>87.4</v>
      </c>
      <c r="K94" s="14">
        <f t="shared" si="6"/>
        <v>52.440000000000005</v>
      </c>
      <c r="L94" s="14">
        <f t="shared" si="7"/>
        <v>78.1733333333333</v>
      </c>
      <c r="M94" s="17">
        <v>1</v>
      </c>
    </row>
    <row r="95" spans="1:13" ht="25.5" customHeight="1">
      <c r="A95" s="7">
        <v>92</v>
      </c>
      <c r="B95" s="11" t="s">
        <v>52</v>
      </c>
      <c r="C95" s="11" t="s">
        <v>260</v>
      </c>
      <c r="D95" s="11" t="s">
        <v>267</v>
      </c>
      <c r="E95" s="10" t="s">
        <v>268</v>
      </c>
      <c r="F95" s="26"/>
      <c r="G95" s="11" t="s">
        <v>271</v>
      </c>
      <c r="H95" s="10" t="s">
        <v>272</v>
      </c>
      <c r="I95" s="14">
        <v>25.9333333333333</v>
      </c>
      <c r="J95" s="14">
        <v>85.2</v>
      </c>
      <c r="K95" s="14">
        <f t="shared" si="6"/>
        <v>51.12</v>
      </c>
      <c r="L95" s="14">
        <f t="shared" si="7"/>
        <v>77.0533333333333</v>
      </c>
      <c r="M95" s="17">
        <v>2</v>
      </c>
    </row>
    <row r="96" spans="1:13" ht="25.5" customHeight="1">
      <c r="A96" s="7">
        <v>93</v>
      </c>
      <c r="B96" s="11" t="s">
        <v>52</v>
      </c>
      <c r="C96" s="11" t="s">
        <v>260</v>
      </c>
      <c r="D96" s="11" t="s">
        <v>267</v>
      </c>
      <c r="E96" s="10" t="s">
        <v>268</v>
      </c>
      <c r="F96" s="26"/>
      <c r="G96" s="11" t="s">
        <v>273</v>
      </c>
      <c r="H96" s="10" t="s">
        <v>274</v>
      </c>
      <c r="I96" s="14">
        <v>25.9333333333333</v>
      </c>
      <c r="J96" s="14">
        <v>84.8</v>
      </c>
      <c r="K96" s="14">
        <f t="shared" si="6"/>
        <v>50.879999999999995</v>
      </c>
      <c r="L96" s="14">
        <f t="shared" si="7"/>
        <v>76.8133333333333</v>
      </c>
      <c r="M96" s="17">
        <v>3</v>
      </c>
    </row>
    <row r="97" spans="1:13" ht="25.5" customHeight="1">
      <c r="A97" s="7">
        <v>94</v>
      </c>
      <c r="B97" s="11" t="s">
        <v>52</v>
      </c>
      <c r="C97" s="11" t="s">
        <v>260</v>
      </c>
      <c r="D97" s="11" t="s">
        <v>275</v>
      </c>
      <c r="E97" s="10" t="s">
        <v>276</v>
      </c>
      <c r="F97" s="26">
        <v>1</v>
      </c>
      <c r="G97" s="11" t="s">
        <v>277</v>
      </c>
      <c r="H97" s="10" t="s">
        <v>278</v>
      </c>
      <c r="I97" s="14">
        <v>22</v>
      </c>
      <c r="J97" s="14">
        <v>83</v>
      </c>
      <c r="K97" s="14">
        <f t="shared" si="6"/>
        <v>49.8</v>
      </c>
      <c r="L97" s="14">
        <f t="shared" si="7"/>
        <v>71.8</v>
      </c>
      <c r="M97" s="17">
        <v>1</v>
      </c>
    </row>
    <row r="98" spans="1:13" ht="25.5" customHeight="1">
      <c r="A98" s="7">
        <v>95</v>
      </c>
      <c r="B98" s="11" t="s">
        <v>52</v>
      </c>
      <c r="C98" s="11" t="s">
        <v>260</v>
      </c>
      <c r="D98" s="11" t="s">
        <v>275</v>
      </c>
      <c r="E98" s="10" t="s">
        <v>276</v>
      </c>
      <c r="F98" s="27"/>
      <c r="G98" s="11" t="s">
        <v>279</v>
      </c>
      <c r="H98" s="10" t="s">
        <v>280</v>
      </c>
      <c r="I98" s="14">
        <v>19.8933333333333</v>
      </c>
      <c r="J98" s="14">
        <v>82.8</v>
      </c>
      <c r="K98" s="14">
        <f t="shared" si="6"/>
        <v>49.68</v>
      </c>
      <c r="L98" s="14">
        <f t="shared" si="7"/>
        <v>69.5733333333333</v>
      </c>
      <c r="M98" s="17">
        <v>2</v>
      </c>
    </row>
    <row r="99" spans="1:13" ht="25.5" customHeight="1">
      <c r="A99" s="7">
        <v>96</v>
      </c>
      <c r="B99" s="11" t="s">
        <v>52</v>
      </c>
      <c r="C99" s="11" t="s">
        <v>260</v>
      </c>
      <c r="D99" s="11" t="s">
        <v>275</v>
      </c>
      <c r="E99" s="10" t="s">
        <v>276</v>
      </c>
      <c r="F99" s="27"/>
      <c r="G99" s="11" t="s">
        <v>281</v>
      </c>
      <c r="H99" s="10" t="s">
        <v>282</v>
      </c>
      <c r="I99" s="14">
        <v>18.5866666666667</v>
      </c>
      <c r="J99" s="14">
        <v>81.2</v>
      </c>
      <c r="K99" s="14">
        <f t="shared" si="6"/>
        <v>48.72</v>
      </c>
      <c r="L99" s="14">
        <f t="shared" si="7"/>
        <v>67.3066666666667</v>
      </c>
      <c r="M99" s="17">
        <v>3</v>
      </c>
    </row>
    <row r="100" spans="1:13" ht="25.5" customHeight="1">
      <c r="A100" s="7">
        <v>97</v>
      </c>
      <c r="B100" s="11" t="s">
        <v>52</v>
      </c>
      <c r="C100" s="11" t="s">
        <v>53</v>
      </c>
      <c r="D100" s="11" t="s">
        <v>54</v>
      </c>
      <c r="E100" s="10" t="s">
        <v>55</v>
      </c>
      <c r="F100" s="28">
        <v>2</v>
      </c>
      <c r="G100" s="11" t="s">
        <v>56</v>
      </c>
      <c r="H100" s="10" t="s">
        <v>57</v>
      </c>
      <c r="I100" s="14">
        <v>25.9066666666667</v>
      </c>
      <c r="J100" s="14">
        <v>87.4</v>
      </c>
      <c r="K100" s="14">
        <f aca="true" t="shared" si="8" ref="K100:K113">J100*0.6</f>
        <v>52.440000000000005</v>
      </c>
      <c r="L100" s="14">
        <f aca="true" t="shared" si="9" ref="L100:L113">SUM(I100,K100)</f>
        <v>78.3466666666667</v>
      </c>
      <c r="M100" s="10">
        <v>1</v>
      </c>
    </row>
    <row r="101" spans="1:13" ht="25.5" customHeight="1">
      <c r="A101" s="7">
        <v>98</v>
      </c>
      <c r="B101" s="11" t="s">
        <v>52</v>
      </c>
      <c r="C101" s="11" t="s">
        <v>53</v>
      </c>
      <c r="D101" s="11" t="s">
        <v>54</v>
      </c>
      <c r="E101" s="10" t="s">
        <v>55</v>
      </c>
      <c r="F101" s="28"/>
      <c r="G101" s="11" t="s">
        <v>58</v>
      </c>
      <c r="H101" s="10" t="s">
        <v>59</v>
      </c>
      <c r="I101" s="14">
        <v>22.8933333333333</v>
      </c>
      <c r="J101" s="14">
        <v>83.2</v>
      </c>
      <c r="K101" s="14">
        <f t="shared" si="8"/>
        <v>49.92</v>
      </c>
      <c r="L101" s="14">
        <f t="shared" si="9"/>
        <v>72.8133333333333</v>
      </c>
      <c r="M101" s="10">
        <v>2</v>
      </c>
    </row>
    <row r="102" spans="1:13" ht="25.5" customHeight="1">
      <c r="A102" s="7">
        <v>99</v>
      </c>
      <c r="B102" s="11" t="s">
        <v>52</v>
      </c>
      <c r="C102" s="11" t="s">
        <v>53</v>
      </c>
      <c r="D102" s="11" t="s">
        <v>54</v>
      </c>
      <c r="E102" s="10" t="s">
        <v>55</v>
      </c>
      <c r="F102" s="28"/>
      <c r="G102" s="11" t="s">
        <v>60</v>
      </c>
      <c r="H102" s="10" t="s">
        <v>61</v>
      </c>
      <c r="I102" s="14">
        <v>21.9733333333333</v>
      </c>
      <c r="J102" s="14">
        <v>83</v>
      </c>
      <c r="K102" s="14">
        <f t="shared" si="8"/>
        <v>49.8</v>
      </c>
      <c r="L102" s="14">
        <f t="shared" si="9"/>
        <v>71.7733333333333</v>
      </c>
      <c r="M102" s="10">
        <v>3</v>
      </c>
    </row>
    <row r="103" spans="1:13" ht="25.5" customHeight="1">
      <c r="A103" s="7">
        <v>100</v>
      </c>
      <c r="B103" s="11" t="s">
        <v>52</v>
      </c>
      <c r="C103" s="11" t="s">
        <v>53</v>
      </c>
      <c r="D103" s="11" t="s">
        <v>54</v>
      </c>
      <c r="E103" s="10" t="s">
        <v>55</v>
      </c>
      <c r="F103" s="28"/>
      <c r="G103" s="11" t="s">
        <v>62</v>
      </c>
      <c r="H103" s="10" t="s">
        <v>63</v>
      </c>
      <c r="I103" s="14">
        <v>18.4933333333333</v>
      </c>
      <c r="J103" s="14">
        <v>84.6</v>
      </c>
      <c r="K103" s="14">
        <f t="shared" si="8"/>
        <v>50.76</v>
      </c>
      <c r="L103" s="14">
        <f t="shared" si="9"/>
        <v>69.2533333333333</v>
      </c>
      <c r="M103" s="10">
        <v>4</v>
      </c>
    </row>
    <row r="104" spans="1:13" ht="25.5" customHeight="1">
      <c r="A104" s="7">
        <v>101</v>
      </c>
      <c r="B104" s="11" t="s">
        <v>52</v>
      </c>
      <c r="C104" s="11" t="s">
        <v>53</v>
      </c>
      <c r="D104" s="11" t="s">
        <v>54</v>
      </c>
      <c r="E104" s="10" t="s">
        <v>55</v>
      </c>
      <c r="F104" s="28"/>
      <c r="G104" s="11" t="s">
        <v>64</v>
      </c>
      <c r="H104" s="10" t="s">
        <v>65</v>
      </c>
      <c r="I104" s="14">
        <v>20.9066666666667</v>
      </c>
      <c r="J104" s="14">
        <v>80</v>
      </c>
      <c r="K104" s="14">
        <f t="shared" si="8"/>
        <v>48</v>
      </c>
      <c r="L104" s="14">
        <f t="shared" si="9"/>
        <v>68.9066666666667</v>
      </c>
      <c r="M104" s="10">
        <v>5</v>
      </c>
    </row>
    <row r="105" spans="1:13" ht="25.5" customHeight="1">
      <c r="A105" s="7">
        <v>102</v>
      </c>
      <c r="B105" s="11" t="s">
        <v>52</v>
      </c>
      <c r="C105" s="11" t="s">
        <v>53</v>
      </c>
      <c r="D105" s="11" t="s">
        <v>66</v>
      </c>
      <c r="E105" s="10" t="s">
        <v>67</v>
      </c>
      <c r="F105" s="22">
        <v>1</v>
      </c>
      <c r="G105" s="11" t="s">
        <v>68</v>
      </c>
      <c r="H105" s="10" t="s">
        <v>69</v>
      </c>
      <c r="I105" s="14">
        <v>24.0133333333333</v>
      </c>
      <c r="J105" s="14">
        <v>78.6</v>
      </c>
      <c r="K105" s="14">
        <f t="shared" si="8"/>
        <v>47.16</v>
      </c>
      <c r="L105" s="14">
        <f t="shared" si="9"/>
        <v>71.17333333333329</v>
      </c>
      <c r="M105" s="10">
        <v>1</v>
      </c>
    </row>
    <row r="106" spans="1:13" ht="25.5" customHeight="1">
      <c r="A106" s="7">
        <v>103</v>
      </c>
      <c r="B106" s="11" t="s">
        <v>52</v>
      </c>
      <c r="C106" s="11" t="s">
        <v>53</v>
      </c>
      <c r="D106" s="11" t="s">
        <v>66</v>
      </c>
      <c r="E106" s="10" t="s">
        <v>67</v>
      </c>
      <c r="F106" s="27"/>
      <c r="G106" s="11" t="s">
        <v>70</v>
      </c>
      <c r="H106" s="10" t="s">
        <v>71</v>
      </c>
      <c r="I106" s="14">
        <v>23.3466666666667</v>
      </c>
      <c r="J106" s="14">
        <v>79.4</v>
      </c>
      <c r="K106" s="14">
        <f t="shared" si="8"/>
        <v>47.64</v>
      </c>
      <c r="L106" s="14">
        <f t="shared" si="9"/>
        <v>70.98666666666671</v>
      </c>
      <c r="M106" s="10">
        <v>2</v>
      </c>
    </row>
    <row r="107" spans="1:13" ht="25.5" customHeight="1">
      <c r="A107" s="7">
        <v>104</v>
      </c>
      <c r="B107" s="11" t="s">
        <v>52</v>
      </c>
      <c r="C107" s="11" t="s">
        <v>53</v>
      </c>
      <c r="D107" s="11" t="s">
        <v>66</v>
      </c>
      <c r="E107" s="10" t="s">
        <v>67</v>
      </c>
      <c r="F107" s="27"/>
      <c r="G107" s="11" t="s">
        <v>72</v>
      </c>
      <c r="H107" s="10" t="s">
        <v>73</v>
      </c>
      <c r="I107" s="14">
        <v>18.68</v>
      </c>
      <c r="J107" s="14">
        <v>78</v>
      </c>
      <c r="K107" s="14">
        <f t="shared" si="8"/>
        <v>46.8</v>
      </c>
      <c r="L107" s="14">
        <f t="shared" si="9"/>
        <v>65.47999999999999</v>
      </c>
      <c r="M107" s="10">
        <v>3</v>
      </c>
    </row>
    <row r="108" spans="1:13" ht="25.5" customHeight="1">
      <c r="A108" s="7">
        <v>105</v>
      </c>
      <c r="B108" s="11" t="s">
        <v>52</v>
      </c>
      <c r="C108" s="11" t="s">
        <v>53</v>
      </c>
      <c r="D108" s="11" t="s">
        <v>74</v>
      </c>
      <c r="E108" s="10" t="s">
        <v>75</v>
      </c>
      <c r="F108" s="22">
        <v>1</v>
      </c>
      <c r="G108" s="11" t="s">
        <v>76</v>
      </c>
      <c r="H108" s="10" t="s">
        <v>77</v>
      </c>
      <c r="I108" s="15">
        <v>23.9866666666667</v>
      </c>
      <c r="J108" s="14">
        <v>85</v>
      </c>
      <c r="K108" s="14">
        <f t="shared" si="8"/>
        <v>51</v>
      </c>
      <c r="L108" s="14">
        <f t="shared" si="9"/>
        <v>74.98666666666671</v>
      </c>
      <c r="M108" s="10">
        <v>1</v>
      </c>
    </row>
    <row r="109" spans="1:13" ht="25.5" customHeight="1">
      <c r="A109" s="7">
        <v>106</v>
      </c>
      <c r="B109" s="11" t="s">
        <v>52</v>
      </c>
      <c r="C109" s="11" t="s">
        <v>53</v>
      </c>
      <c r="D109" s="11" t="s">
        <v>74</v>
      </c>
      <c r="E109" s="10" t="s">
        <v>75</v>
      </c>
      <c r="F109" s="22"/>
      <c r="G109" s="11" t="s">
        <v>78</v>
      </c>
      <c r="H109" s="10" t="s">
        <v>79</v>
      </c>
      <c r="I109" s="15">
        <v>24.24</v>
      </c>
      <c r="J109" s="14">
        <v>79.6</v>
      </c>
      <c r="K109" s="14">
        <f t="shared" si="8"/>
        <v>47.76</v>
      </c>
      <c r="L109" s="14">
        <f t="shared" si="9"/>
        <v>72</v>
      </c>
      <c r="M109" s="10">
        <v>2</v>
      </c>
    </row>
    <row r="110" spans="1:13" ht="25.5" customHeight="1">
      <c r="A110" s="7">
        <v>107</v>
      </c>
      <c r="B110" s="11" t="s">
        <v>52</v>
      </c>
      <c r="C110" s="11" t="s">
        <v>53</v>
      </c>
      <c r="D110" s="11" t="s">
        <v>74</v>
      </c>
      <c r="E110" s="10" t="s">
        <v>75</v>
      </c>
      <c r="F110" s="22"/>
      <c r="G110" s="11" t="s">
        <v>80</v>
      </c>
      <c r="H110" s="10" t="s">
        <v>81</v>
      </c>
      <c r="I110" s="15">
        <v>19.4133333333333</v>
      </c>
      <c r="J110" s="14">
        <v>84.4</v>
      </c>
      <c r="K110" s="14">
        <f t="shared" si="8"/>
        <v>50.64</v>
      </c>
      <c r="L110" s="14">
        <f t="shared" si="9"/>
        <v>70.0533333333333</v>
      </c>
      <c r="M110" s="10">
        <v>3</v>
      </c>
    </row>
    <row r="111" spans="1:13" ht="25.5" customHeight="1">
      <c r="A111" s="7">
        <v>108</v>
      </c>
      <c r="B111" s="11" t="s">
        <v>52</v>
      </c>
      <c r="C111" s="11" t="s">
        <v>53</v>
      </c>
      <c r="D111" s="11" t="s">
        <v>82</v>
      </c>
      <c r="E111" s="10" t="s">
        <v>83</v>
      </c>
      <c r="F111" s="22">
        <v>1</v>
      </c>
      <c r="G111" s="11" t="s">
        <v>84</v>
      </c>
      <c r="H111" s="10" t="s">
        <v>85</v>
      </c>
      <c r="I111" s="14">
        <v>21.4133333333333</v>
      </c>
      <c r="J111" s="14">
        <v>85.4</v>
      </c>
      <c r="K111" s="14">
        <f t="shared" si="8"/>
        <v>51.24</v>
      </c>
      <c r="L111" s="14">
        <f t="shared" si="9"/>
        <v>72.65333333333331</v>
      </c>
      <c r="M111" s="10">
        <v>1</v>
      </c>
    </row>
    <row r="112" spans="1:13" ht="25.5" customHeight="1">
      <c r="A112" s="7">
        <v>109</v>
      </c>
      <c r="B112" s="11" t="s">
        <v>52</v>
      </c>
      <c r="C112" s="11" t="s">
        <v>53</v>
      </c>
      <c r="D112" s="11" t="s">
        <v>82</v>
      </c>
      <c r="E112" s="10" t="s">
        <v>83</v>
      </c>
      <c r="F112" s="27"/>
      <c r="G112" s="11" t="s">
        <v>86</v>
      </c>
      <c r="H112" s="10" t="s">
        <v>87</v>
      </c>
      <c r="I112" s="15">
        <v>21.3333333333333</v>
      </c>
      <c r="J112" s="14">
        <v>80.2</v>
      </c>
      <c r="K112" s="14">
        <f t="shared" si="8"/>
        <v>48.12</v>
      </c>
      <c r="L112" s="14">
        <f t="shared" si="9"/>
        <v>69.45333333333329</v>
      </c>
      <c r="M112" s="10">
        <v>2</v>
      </c>
    </row>
    <row r="113" spans="1:13" ht="25.5" customHeight="1">
      <c r="A113" s="7">
        <v>110</v>
      </c>
      <c r="B113" s="11" t="s">
        <v>52</v>
      </c>
      <c r="C113" s="11" t="s">
        <v>53</v>
      </c>
      <c r="D113" s="11" t="s">
        <v>82</v>
      </c>
      <c r="E113" s="10" t="s">
        <v>83</v>
      </c>
      <c r="F113" s="27"/>
      <c r="G113" s="11" t="s">
        <v>88</v>
      </c>
      <c r="H113" s="10" t="s">
        <v>89</v>
      </c>
      <c r="I113" s="14">
        <v>20.0666666666667</v>
      </c>
      <c r="J113" s="14">
        <v>79.2</v>
      </c>
      <c r="K113" s="14">
        <f t="shared" si="8"/>
        <v>47.52</v>
      </c>
      <c r="L113" s="14">
        <f t="shared" si="9"/>
        <v>67.5866666666667</v>
      </c>
      <c r="M113" s="10">
        <v>3</v>
      </c>
    </row>
    <row r="114" spans="1:13" ht="25.5" customHeight="1">
      <c r="A114" s="7">
        <v>111</v>
      </c>
      <c r="B114" s="8" t="s">
        <v>318</v>
      </c>
      <c r="C114" s="10" t="s">
        <v>319</v>
      </c>
      <c r="D114" s="10" t="s">
        <v>320</v>
      </c>
      <c r="E114" s="11" t="s">
        <v>321</v>
      </c>
      <c r="F114" s="24">
        <v>1</v>
      </c>
      <c r="G114" s="11" t="s">
        <v>322</v>
      </c>
      <c r="H114" s="11" t="s">
        <v>323</v>
      </c>
      <c r="I114" s="16">
        <v>23.04</v>
      </c>
      <c r="J114" s="14">
        <v>82.4</v>
      </c>
      <c r="K114" s="14">
        <f t="shared" si="4"/>
        <v>49.440000000000005</v>
      </c>
      <c r="L114" s="14">
        <f t="shared" si="5"/>
        <v>72.48</v>
      </c>
      <c r="M114" s="11">
        <v>1</v>
      </c>
    </row>
    <row r="115" spans="1:13" ht="25.5" customHeight="1">
      <c r="A115" s="7">
        <v>112</v>
      </c>
      <c r="B115" s="8" t="s">
        <v>318</v>
      </c>
      <c r="C115" s="10" t="s">
        <v>319</v>
      </c>
      <c r="D115" s="10" t="s">
        <v>320</v>
      </c>
      <c r="E115" s="11" t="s">
        <v>321</v>
      </c>
      <c r="F115" s="24"/>
      <c r="G115" s="11" t="s">
        <v>324</v>
      </c>
      <c r="H115" s="11" t="s">
        <v>325</v>
      </c>
      <c r="I115" s="16">
        <v>25.08</v>
      </c>
      <c r="J115" s="14">
        <v>0</v>
      </c>
      <c r="K115" s="14">
        <f t="shared" si="4"/>
        <v>0</v>
      </c>
      <c r="L115" s="14">
        <f t="shared" si="5"/>
        <v>25.08</v>
      </c>
      <c r="M115" s="11">
        <v>2</v>
      </c>
    </row>
    <row r="116" spans="1:13" ht="25.5" customHeight="1">
      <c r="A116" s="7">
        <v>113</v>
      </c>
      <c r="B116" s="8" t="s">
        <v>318</v>
      </c>
      <c r="C116" s="10" t="s">
        <v>319</v>
      </c>
      <c r="D116" s="10" t="s">
        <v>320</v>
      </c>
      <c r="E116" s="11" t="s">
        <v>321</v>
      </c>
      <c r="F116" s="24"/>
      <c r="G116" s="11" t="s">
        <v>326</v>
      </c>
      <c r="H116" s="11" t="s">
        <v>327</v>
      </c>
      <c r="I116" s="16">
        <v>22.8133333333333</v>
      </c>
      <c r="J116" s="14">
        <v>0</v>
      </c>
      <c r="K116" s="14">
        <f t="shared" si="4"/>
        <v>0</v>
      </c>
      <c r="L116" s="14">
        <f t="shared" si="5"/>
        <v>22.8133333333333</v>
      </c>
      <c r="M116" s="11">
        <v>3</v>
      </c>
    </row>
    <row r="117" spans="1:13" ht="25.5" customHeight="1">
      <c r="A117" s="7">
        <v>114</v>
      </c>
      <c r="B117" s="10" t="s">
        <v>328</v>
      </c>
      <c r="C117" s="10" t="s">
        <v>328</v>
      </c>
      <c r="D117" s="10" t="s">
        <v>142</v>
      </c>
      <c r="E117" s="10" t="s">
        <v>329</v>
      </c>
      <c r="F117" s="22">
        <v>8</v>
      </c>
      <c r="G117" s="10" t="s">
        <v>330</v>
      </c>
      <c r="H117" s="10" t="s">
        <v>331</v>
      </c>
      <c r="I117" s="14">
        <v>25.0666666666667</v>
      </c>
      <c r="J117" s="14">
        <v>85.5</v>
      </c>
      <c r="K117" s="14">
        <f t="shared" si="4"/>
        <v>51.3</v>
      </c>
      <c r="L117" s="14">
        <f t="shared" si="5"/>
        <v>76.3666666666667</v>
      </c>
      <c r="M117" s="10">
        <v>1</v>
      </c>
    </row>
    <row r="118" spans="1:13" ht="25.5" customHeight="1">
      <c r="A118" s="7">
        <v>115</v>
      </c>
      <c r="B118" s="10" t="s">
        <v>328</v>
      </c>
      <c r="C118" s="10" t="s">
        <v>328</v>
      </c>
      <c r="D118" s="10" t="s">
        <v>142</v>
      </c>
      <c r="E118" s="10" t="s">
        <v>329</v>
      </c>
      <c r="F118" s="22"/>
      <c r="G118" s="10" t="s">
        <v>332</v>
      </c>
      <c r="H118" s="10" t="s">
        <v>333</v>
      </c>
      <c r="I118" s="14">
        <v>25</v>
      </c>
      <c r="J118" s="14">
        <v>83.8</v>
      </c>
      <c r="K118" s="14">
        <f t="shared" si="4"/>
        <v>50.279999999999994</v>
      </c>
      <c r="L118" s="14">
        <f t="shared" si="5"/>
        <v>75.28</v>
      </c>
      <c r="M118" s="10">
        <v>2</v>
      </c>
    </row>
    <row r="119" spans="1:13" ht="25.5" customHeight="1">
      <c r="A119" s="7">
        <v>116</v>
      </c>
      <c r="B119" s="10" t="s">
        <v>328</v>
      </c>
      <c r="C119" s="10" t="s">
        <v>328</v>
      </c>
      <c r="D119" s="10" t="s">
        <v>142</v>
      </c>
      <c r="E119" s="10" t="s">
        <v>329</v>
      </c>
      <c r="F119" s="22"/>
      <c r="G119" s="10" t="s">
        <v>334</v>
      </c>
      <c r="H119" s="10" t="s">
        <v>335</v>
      </c>
      <c r="I119" s="14">
        <v>23.8</v>
      </c>
      <c r="J119" s="14">
        <v>84.3</v>
      </c>
      <c r="K119" s="14">
        <f t="shared" si="4"/>
        <v>50.58</v>
      </c>
      <c r="L119" s="14">
        <f t="shared" si="5"/>
        <v>74.38</v>
      </c>
      <c r="M119" s="10">
        <v>3</v>
      </c>
    </row>
    <row r="120" spans="1:13" ht="25.5" customHeight="1">
      <c r="A120" s="7">
        <v>117</v>
      </c>
      <c r="B120" s="10" t="s">
        <v>328</v>
      </c>
      <c r="C120" s="10" t="s">
        <v>328</v>
      </c>
      <c r="D120" s="10" t="s">
        <v>142</v>
      </c>
      <c r="E120" s="10" t="s">
        <v>329</v>
      </c>
      <c r="F120" s="22"/>
      <c r="G120" s="10" t="s">
        <v>336</v>
      </c>
      <c r="H120" s="10" t="s">
        <v>337</v>
      </c>
      <c r="I120" s="14">
        <v>23.1333333333333</v>
      </c>
      <c r="J120" s="14">
        <v>84.4</v>
      </c>
      <c r="K120" s="14">
        <f t="shared" si="4"/>
        <v>50.64</v>
      </c>
      <c r="L120" s="14">
        <f t="shared" si="5"/>
        <v>73.7733333333333</v>
      </c>
      <c r="M120" s="10">
        <v>4</v>
      </c>
    </row>
    <row r="121" spans="1:13" ht="25.5" customHeight="1">
      <c r="A121" s="7">
        <v>118</v>
      </c>
      <c r="B121" s="10" t="s">
        <v>328</v>
      </c>
      <c r="C121" s="10" t="s">
        <v>328</v>
      </c>
      <c r="D121" s="10" t="s">
        <v>142</v>
      </c>
      <c r="E121" s="10" t="s">
        <v>329</v>
      </c>
      <c r="F121" s="22"/>
      <c r="G121" s="10" t="s">
        <v>338</v>
      </c>
      <c r="H121" s="10" t="s">
        <v>339</v>
      </c>
      <c r="I121" s="14">
        <v>22.8666666666667</v>
      </c>
      <c r="J121" s="14">
        <v>83.8</v>
      </c>
      <c r="K121" s="14">
        <f t="shared" si="4"/>
        <v>50.279999999999994</v>
      </c>
      <c r="L121" s="14">
        <f t="shared" si="5"/>
        <v>73.14666666666669</v>
      </c>
      <c r="M121" s="10">
        <v>5</v>
      </c>
    </row>
    <row r="122" spans="1:13" ht="25.5" customHeight="1">
      <c r="A122" s="7">
        <v>119</v>
      </c>
      <c r="B122" s="10" t="s">
        <v>328</v>
      </c>
      <c r="C122" s="10" t="s">
        <v>328</v>
      </c>
      <c r="D122" s="10" t="s">
        <v>142</v>
      </c>
      <c r="E122" s="10" t="s">
        <v>329</v>
      </c>
      <c r="F122" s="22"/>
      <c r="G122" s="10" t="s">
        <v>340</v>
      </c>
      <c r="H122" s="10" t="s">
        <v>341</v>
      </c>
      <c r="I122" s="14">
        <v>23.1333333333333</v>
      </c>
      <c r="J122" s="14">
        <v>82.3</v>
      </c>
      <c r="K122" s="14">
        <f t="shared" si="4"/>
        <v>49.379999999999995</v>
      </c>
      <c r="L122" s="14">
        <f t="shared" si="5"/>
        <v>72.51333333333329</v>
      </c>
      <c r="M122" s="10">
        <v>6</v>
      </c>
    </row>
    <row r="123" spans="1:13" ht="25.5" customHeight="1">
      <c r="A123" s="7">
        <v>120</v>
      </c>
      <c r="B123" s="10" t="s">
        <v>328</v>
      </c>
      <c r="C123" s="10" t="s">
        <v>328</v>
      </c>
      <c r="D123" s="10" t="s">
        <v>142</v>
      </c>
      <c r="E123" s="10" t="s">
        <v>329</v>
      </c>
      <c r="F123" s="22"/>
      <c r="G123" s="10" t="s">
        <v>342</v>
      </c>
      <c r="H123" s="10" t="s">
        <v>343</v>
      </c>
      <c r="I123" s="14">
        <v>22.7333333333333</v>
      </c>
      <c r="J123" s="14">
        <v>82.4</v>
      </c>
      <c r="K123" s="14">
        <f t="shared" si="4"/>
        <v>49.440000000000005</v>
      </c>
      <c r="L123" s="14">
        <f t="shared" si="5"/>
        <v>72.1733333333333</v>
      </c>
      <c r="M123" s="10">
        <v>7</v>
      </c>
    </row>
    <row r="124" spans="1:13" ht="25.5" customHeight="1">
      <c r="A124" s="7">
        <v>121</v>
      </c>
      <c r="B124" s="10" t="s">
        <v>328</v>
      </c>
      <c r="C124" s="10" t="s">
        <v>328</v>
      </c>
      <c r="D124" s="10" t="s">
        <v>142</v>
      </c>
      <c r="E124" s="10" t="s">
        <v>329</v>
      </c>
      <c r="F124" s="22"/>
      <c r="G124" s="10" t="s">
        <v>344</v>
      </c>
      <c r="H124" s="10" t="s">
        <v>345</v>
      </c>
      <c r="I124" s="14">
        <v>23.9333333333333</v>
      </c>
      <c r="J124" s="14">
        <v>80.2</v>
      </c>
      <c r="K124" s="14">
        <f t="shared" si="4"/>
        <v>48.12</v>
      </c>
      <c r="L124" s="14">
        <f t="shared" si="5"/>
        <v>72.0533333333333</v>
      </c>
      <c r="M124" s="10">
        <v>8</v>
      </c>
    </row>
    <row r="125" spans="1:13" ht="25.5" customHeight="1">
      <c r="A125" s="7">
        <v>122</v>
      </c>
      <c r="B125" s="10" t="s">
        <v>328</v>
      </c>
      <c r="C125" s="10" t="s">
        <v>328</v>
      </c>
      <c r="D125" s="10" t="s">
        <v>142</v>
      </c>
      <c r="E125" s="10" t="s">
        <v>329</v>
      </c>
      <c r="F125" s="22"/>
      <c r="G125" s="10" t="s">
        <v>346</v>
      </c>
      <c r="H125" s="10" t="s">
        <v>347</v>
      </c>
      <c r="I125" s="14">
        <v>24.2666666666667</v>
      </c>
      <c r="J125" s="14">
        <v>78.6</v>
      </c>
      <c r="K125" s="14">
        <f t="shared" si="4"/>
        <v>47.16</v>
      </c>
      <c r="L125" s="14">
        <f t="shared" si="5"/>
        <v>71.4266666666667</v>
      </c>
      <c r="M125" s="10">
        <v>9</v>
      </c>
    </row>
    <row r="126" spans="1:13" ht="25.5" customHeight="1">
      <c r="A126" s="7">
        <v>123</v>
      </c>
      <c r="B126" s="10" t="s">
        <v>328</v>
      </c>
      <c r="C126" s="10" t="s">
        <v>328</v>
      </c>
      <c r="D126" s="10" t="s">
        <v>142</v>
      </c>
      <c r="E126" s="10" t="s">
        <v>329</v>
      </c>
      <c r="F126" s="22"/>
      <c r="G126" s="10" t="s">
        <v>348</v>
      </c>
      <c r="H126" s="10" t="s">
        <v>349</v>
      </c>
      <c r="I126" s="14">
        <v>22.1333333333333</v>
      </c>
      <c r="J126" s="14">
        <v>81.96</v>
      </c>
      <c r="K126" s="14">
        <f t="shared" si="4"/>
        <v>49.175999999999995</v>
      </c>
      <c r="L126" s="14">
        <f t="shared" si="5"/>
        <v>71.3093333333333</v>
      </c>
      <c r="M126" s="10">
        <v>10</v>
      </c>
    </row>
    <row r="127" spans="1:13" ht="25.5" customHeight="1">
      <c r="A127" s="7">
        <v>124</v>
      </c>
      <c r="B127" s="10" t="s">
        <v>328</v>
      </c>
      <c r="C127" s="10" t="s">
        <v>328</v>
      </c>
      <c r="D127" s="10" t="s">
        <v>142</v>
      </c>
      <c r="E127" s="10" t="s">
        <v>329</v>
      </c>
      <c r="F127" s="22"/>
      <c r="G127" s="10" t="s">
        <v>350</v>
      </c>
      <c r="H127" s="10" t="s">
        <v>351</v>
      </c>
      <c r="I127" s="14">
        <v>21.4</v>
      </c>
      <c r="J127" s="14">
        <v>82.4</v>
      </c>
      <c r="K127" s="14">
        <f t="shared" si="4"/>
        <v>49.440000000000005</v>
      </c>
      <c r="L127" s="14">
        <f t="shared" si="5"/>
        <v>70.84</v>
      </c>
      <c r="M127" s="10">
        <v>11</v>
      </c>
    </row>
    <row r="128" spans="1:13" ht="25.5" customHeight="1">
      <c r="A128" s="7">
        <v>125</v>
      </c>
      <c r="B128" s="10" t="s">
        <v>328</v>
      </c>
      <c r="C128" s="10" t="s">
        <v>328</v>
      </c>
      <c r="D128" s="10" t="s">
        <v>142</v>
      </c>
      <c r="E128" s="10" t="s">
        <v>329</v>
      </c>
      <c r="F128" s="22"/>
      <c r="G128" s="10" t="s">
        <v>352</v>
      </c>
      <c r="H128" s="10" t="s">
        <v>353</v>
      </c>
      <c r="I128" s="14">
        <v>22.2</v>
      </c>
      <c r="J128" s="14">
        <v>80.8</v>
      </c>
      <c r="K128" s="14">
        <f t="shared" si="4"/>
        <v>48.48</v>
      </c>
      <c r="L128" s="14">
        <f t="shared" si="5"/>
        <v>70.67999999999999</v>
      </c>
      <c r="M128" s="10">
        <v>12</v>
      </c>
    </row>
    <row r="129" spans="1:13" ht="25.5" customHeight="1">
      <c r="A129" s="7">
        <v>126</v>
      </c>
      <c r="B129" s="10" t="s">
        <v>328</v>
      </c>
      <c r="C129" s="10" t="s">
        <v>328</v>
      </c>
      <c r="D129" s="10" t="s">
        <v>142</v>
      </c>
      <c r="E129" s="10" t="s">
        <v>329</v>
      </c>
      <c r="F129" s="22"/>
      <c r="G129" s="10" t="s">
        <v>354</v>
      </c>
      <c r="H129" s="10" t="s">
        <v>355</v>
      </c>
      <c r="I129" s="14">
        <v>21.8</v>
      </c>
      <c r="J129" s="14">
        <v>81.3</v>
      </c>
      <c r="K129" s="14">
        <f t="shared" si="4"/>
        <v>48.779999999999994</v>
      </c>
      <c r="L129" s="14">
        <f t="shared" si="5"/>
        <v>70.58</v>
      </c>
      <c r="M129" s="10">
        <v>13</v>
      </c>
    </row>
    <row r="130" spans="1:13" ht="25.5" customHeight="1">
      <c r="A130" s="7">
        <v>127</v>
      </c>
      <c r="B130" s="10" t="s">
        <v>328</v>
      </c>
      <c r="C130" s="10" t="s">
        <v>328</v>
      </c>
      <c r="D130" s="10" t="s">
        <v>142</v>
      </c>
      <c r="E130" s="10" t="s">
        <v>329</v>
      </c>
      <c r="F130" s="22"/>
      <c r="G130" s="10" t="s">
        <v>356</v>
      </c>
      <c r="H130" s="10" t="s">
        <v>357</v>
      </c>
      <c r="I130" s="14">
        <v>21.4666666666667</v>
      </c>
      <c r="J130" s="14">
        <v>81.5</v>
      </c>
      <c r="K130" s="14">
        <f t="shared" si="4"/>
        <v>48.9</v>
      </c>
      <c r="L130" s="14">
        <f t="shared" si="5"/>
        <v>70.3666666666667</v>
      </c>
      <c r="M130" s="10">
        <v>14</v>
      </c>
    </row>
    <row r="131" spans="1:13" ht="25.5" customHeight="1">
      <c r="A131" s="7">
        <v>128</v>
      </c>
      <c r="B131" s="10" t="s">
        <v>328</v>
      </c>
      <c r="C131" s="10" t="s">
        <v>328</v>
      </c>
      <c r="D131" s="10" t="s">
        <v>142</v>
      </c>
      <c r="E131" s="10" t="s">
        <v>329</v>
      </c>
      <c r="F131" s="22"/>
      <c r="G131" s="10" t="s">
        <v>358</v>
      </c>
      <c r="H131" s="10" t="s">
        <v>359</v>
      </c>
      <c r="I131" s="14">
        <v>19.2</v>
      </c>
      <c r="J131" s="14">
        <v>85</v>
      </c>
      <c r="K131" s="14">
        <f t="shared" si="4"/>
        <v>51</v>
      </c>
      <c r="L131" s="14">
        <f t="shared" si="5"/>
        <v>70.2</v>
      </c>
      <c r="M131" s="10">
        <v>15</v>
      </c>
    </row>
    <row r="132" spans="1:13" ht="25.5" customHeight="1">
      <c r="A132" s="7">
        <v>129</v>
      </c>
      <c r="B132" s="10" t="s">
        <v>328</v>
      </c>
      <c r="C132" s="10" t="s">
        <v>328</v>
      </c>
      <c r="D132" s="10" t="s">
        <v>142</v>
      </c>
      <c r="E132" s="10" t="s">
        <v>329</v>
      </c>
      <c r="F132" s="22"/>
      <c r="G132" s="10" t="s">
        <v>360</v>
      </c>
      <c r="H132" s="10" t="s">
        <v>361</v>
      </c>
      <c r="I132" s="14">
        <v>21</v>
      </c>
      <c r="J132" s="14">
        <v>80</v>
      </c>
      <c r="K132" s="14">
        <f aca="true" t="shared" si="10" ref="K132:K161">J132*0.6</f>
        <v>48</v>
      </c>
      <c r="L132" s="14">
        <f aca="true" t="shared" si="11" ref="L132:L161">SUM(I132,K132)</f>
        <v>69</v>
      </c>
      <c r="M132" s="10">
        <v>16</v>
      </c>
    </row>
    <row r="133" spans="1:13" ht="25.5" customHeight="1">
      <c r="A133" s="7">
        <v>130</v>
      </c>
      <c r="B133" s="10" t="s">
        <v>328</v>
      </c>
      <c r="C133" s="10" t="s">
        <v>328</v>
      </c>
      <c r="D133" s="10" t="s">
        <v>142</v>
      </c>
      <c r="E133" s="10" t="s">
        <v>329</v>
      </c>
      <c r="F133" s="22"/>
      <c r="G133" s="10" t="s">
        <v>362</v>
      </c>
      <c r="H133" s="10" t="s">
        <v>363</v>
      </c>
      <c r="I133" s="14">
        <v>18.5333333333333</v>
      </c>
      <c r="J133" s="14">
        <v>83.6</v>
      </c>
      <c r="K133" s="14">
        <f t="shared" si="10"/>
        <v>50.16</v>
      </c>
      <c r="L133" s="14">
        <f t="shared" si="11"/>
        <v>68.6933333333333</v>
      </c>
      <c r="M133" s="10">
        <v>17</v>
      </c>
    </row>
    <row r="134" spans="1:13" ht="25.5" customHeight="1">
      <c r="A134" s="7">
        <v>131</v>
      </c>
      <c r="B134" s="10" t="s">
        <v>328</v>
      </c>
      <c r="C134" s="10" t="s">
        <v>328</v>
      </c>
      <c r="D134" s="10" t="s">
        <v>142</v>
      </c>
      <c r="E134" s="10" t="s">
        <v>329</v>
      </c>
      <c r="F134" s="22"/>
      <c r="G134" s="10" t="s">
        <v>364</v>
      </c>
      <c r="H134" s="10" t="s">
        <v>365</v>
      </c>
      <c r="I134" s="14">
        <v>22</v>
      </c>
      <c r="J134" s="14">
        <v>73.4</v>
      </c>
      <c r="K134" s="14">
        <f t="shared" si="10"/>
        <v>44.04</v>
      </c>
      <c r="L134" s="14">
        <f t="shared" si="11"/>
        <v>66.03999999999999</v>
      </c>
      <c r="M134" s="10">
        <v>18</v>
      </c>
    </row>
    <row r="135" spans="1:13" ht="25.5" customHeight="1">
      <c r="A135" s="7">
        <v>132</v>
      </c>
      <c r="B135" s="10" t="s">
        <v>328</v>
      </c>
      <c r="C135" s="10" t="s">
        <v>328</v>
      </c>
      <c r="D135" s="10" t="s">
        <v>142</v>
      </c>
      <c r="E135" s="10" t="s">
        <v>329</v>
      </c>
      <c r="F135" s="22"/>
      <c r="G135" s="10" t="s">
        <v>366</v>
      </c>
      <c r="H135" s="10" t="s">
        <v>367</v>
      </c>
      <c r="I135" s="14">
        <v>18.6666666666667</v>
      </c>
      <c r="J135" s="14">
        <v>78.4</v>
      </c>
      <c r="K135" s="14">
        <f t="shared" si="10"/>
        <v>47.04</v>
      </c>
      <c r="L135" s="14">
        <f t="shared" si="11"/>
        <v>65.7066666666667</v>
      </c>
      <c r="M135" s="10">
        <v>19</v>
      </c>
    </row>
    <row r="136" spans="1:13" ht="25.5" customHeight="1">
      <c r="A136" s="7">
        <v>133</v>
      </c>
      <c r="B136" s="10" t="s">
        <v>328</v>
      </c>
      <c r="C136" s="10" t="s">
        <v>328</v>
      </c>
      <c r="D136" s="10" t="s">
        <v>142</v>
      </c>
      <c r="E136" s="10" t="s">
        <v>329</v>
      </c>
      <c r="F136" s="22"/>
      <c r="G136" s="10" t="s">
        <v>368</v>
      </c>
      <c r="H136" s="10" t="s">
        <v>369</v>
      </c>
      <c r="I136" s="14">
        <v>19.2666666666667</v>
      </c>
      <c r="J136" s="14">
        <v>75.2</v>
      </c>
      <c r="K136" s="14">
        <f t="shared" si="10"/>
        <v>45.12</v>
      </c>
      <c r="L136" s="14">
        <f t="shared" si="11"/>
        <v>64.3866666666667</v>
      </c>
      <c r="M136" s="10">
        <v>20</v>
      </c>
    </row>
    <row r="137" spans="1:13" ht="25.5" customHeight="1">
      <c r="A137" s="7">
        <v>134</v>
      </c>
      <c r="B137" s="10" t="s">
        <v>328</v>
      </c>
      <c r="C137" s="10" t="s">
        <v>328</v>
      </c>
      <c r="D137" s="10" t="s">
        <v>142</v>
      </c>
      <c r="E137" s="10" t="s">
        <v>329</v>
      </c>
      <c r="F137" s="22"/>
      <c r="G137" s="10" t="s">
        <v>370</v>
      </c>
      <c r="H137" s="10" t="s">
        <v>371</v>
      </c>
      <c r="I137" s="14">
        <v>18.8</v>
      </c>
      <c r="J137" s="14">
        <v>64</v>
      </c>
      <c r="K137" s="14">
        <f t="shared" si="10"/>
        <v>38.4</v>
      </c>
      <c r="L137" s="14">
        <f t="shared" si="11"/>
        <v>57.2</v>
      </c>
      <c r="M137" s="10">
        <v>21</v>
      </c>
    </row>
    <row r="138" spans="1:13" ht="25.5" customHeight="1">
      <c r="A138" s="7">
        <v>135</v>
      </c>
      <c r="B138" s="10" t="s">
        <v>328</v>
      </c>
      <c r="C138" s="10" t="s">
        <v>328</v>
      </c>
      <c r="D138" s="10" t="s">
        <v>142</v>
      </c>
      <c r="E138" s="10" t="s">
        <v>329</v>
      </c>
      <c r="F138" s="22"/>
      <c r="G138" s="10" t="s">
        <v>372</v>
      </c>
      <c r="H138" s="10" t="s">
        <v>373</v>
      </c>
      <c r="I138" s="14">
        <v>21.4666666666667</v>
      </c>
      <c r="J138" s="14">
        <v>52.8</v>
      </c>
      <c r="K138" s="14">
        <f t="shared" si="10"/>
        <v>31.679999999999996</v>
      </c>
      <c r="L138" s="14">
        <f t="shared" si="11"/>
        <v>53.1466666666667</v>
      </c>
      <c r="M138" s="10">
        <v>22</v>
      </c>
    </row>
    <row r="139" spans="1:13" ht="25.5" customHeight="1">
      <c r="A139" s="7">
        <v>136</v>
      </c>
      <c r="B139" s="10" t="s">
        <v>328</v>
      </c>
      <c r="C139" s="10" t="s">
        <v>328</v>
      </c>
      <c r="D139" s="10" t="s">
        <v>142</v>
      </c>
      <c r="E139" s="10" t="s">
        <v>329</v>
      </c>
      <c r="F139" s="22"/>
      <c r="G139" s="10" t="s">
        <v>374</v>
      </c>
      <c r="H139" s="10" t="s">
        <v>375</v>
      </c>
      <c r="I139" s="14">
        <v>19.6666666666667</v>
      </c>
      <c r="J139" s="14">
        <v>0</v>
      </c>
      <c r="K139" s="14">
        <f t="shared" si="10"/>
        <v>0</v>
      </c>
      <c r="L139" s="14">
        <f t="shared" si="11"/>
        <v>19.6666666666667</v>
      </c>
      <c r="M139" s="10">
        <v>23</v>
      </c>
    </row>
    <row r="140" spans="1:13" ht="25.5" customHeight="1">
      <c r="A140" s="7">
        <v>137</v>
      </c>
      <c r="B140" s="10" t="s">
        <v>328</v>
      </c>
      <c r="C140" s="10" t="s">
        <v>328</v>
      </c>
      <c r="D140" s="10" t="s">
        <v>142</v>
      </c>
      <c r="E140" s="10" t="s">
        <v>329</v>
      </c>
      <c r="F140" s="22"/>
      <c r="G140" s="10" t="s">
        <v>376</v>
      </c>
      <c r="H140" s="10" t="s">
        <v>377</v>
      </c>
      <c r="I140" s="14">
        <v>19.1333333333333</v>
      </c>
      <c r="J140" s="14">
        <v>0</v>
      </c>
      <c r="K140" s="14">
        <f t="shared" si="10"/>
        <v>0</v>
      </c>
      <c r="L140" s="14">
        <f t="shared" si="11"/>
        <v>19.1333333333333</v>
      </c>
      <c r="M140" s="10">
        <v>24</v>
      </c>
    </row>
    <row r="141" spans="1:13" ht="25.5" customHeight="1">
      <c r="A141" s="7">
        <v>138</v>
      </c>
      <c r="B141" s="8" t="s">
        <v>378</v>
      </c>
      <c r="C141" s="9" t="s">
        <v>379</v>
      </c>
      <c r="D141" s="10" t="s">
        <v>35</v>
      </c>
      <c r="E141" s="10" t="s">
        <v>380</v>
      </c>
      <c r="F141" s="22">
        <v>1</v>
      </c>
      <c r="G141" s="10" t="s">
        <v>381</v>
      </c>
      <c r="H141" s="10" t="s">
        <v>382</v>
      </c>
      <c r="I141" s="14">
        <v>26.3333333333333</v>
      </c>
      <c r="J141" s="14">
        <v>84.4</v>
      </c>
      <c r="K141" s="14">
        <f t="shared" si="10"/>
        <v>50.64</v>
      </c>
      <c r="L141" s="14">
        <f t="shared" si="11"/>
        <v>76.9733333333333</v>
      </c>
      <c r="M141" s="9">
        <v>1</v>
      </c>
    </row>
    <row r="142" spans="1:13" ht="25.5" customHeight="1">
      <c r="A142" s="7">
        <v>139</v>
      </c>
      <c r="B142" s="8" t="s">
        <v>378</v>
      </c>
      <c r="C142" s="9" t="s">
        <v>379</v>
      </c>
      <c r="D142" s="10" t="s">
        <v>35</v>
      </c>
      <c r="E142" s="10" t="s">
        <v>380</v>
      </c>
      <c r="F142" s="22"/>
      <c r="G142" s="10" t="s">
        <v>383</v>
      </c>
      <c r="H142" s="10" t="s">
        <v>384</v>
      </c>
      <c r="I142" s="14">
        <v>25.7333333333333</v>
      </c>
      <c r="J142" s="14">
        <v>82.4</v>
      </c>
      <c r="K142" s="14">
        <f t="shared" si="10"/>
        <v>49.440000000000005</v>
      </c>
      <c r="L142" s="14">
        <f t="shared" si="11"/>
        <v>75.1733333333333</v>
      </c>
      <c r="M142" s="9">
        <v>2</v>
      </c>
    </row>
    <row r="143" spans="1:13" ht="25.5" customHeight="1">
      <c r="A143" s="7">
        <v>140</v>
      </c>
      <c r="B143" s="8" t="s">
        <v>378</v>
      </c>
      <c r="C143" s="9" t="s">
        <v>379</v>
      </c>
      <c r="D143" s="10" t="s">
        <v>35</v>
      </c>
      <c r="E143" s="10" t="s">
        <v>380</v>
      </c>
      <c r="F143" s="22"/>
      <c r="G143" s="10" t="s">
        <v>385</v>
      </c>
      <c r="H143" s="10" t="s">
        <v>386</v>
      </c>
      <c r="I143" s="14">
        <v>26.2666666666667</v>
      </c>
      <c r="J143" s="14">
        <v>78.6</v>
      </c>
      <c r="K143" s="14">
        <f t="shared" si="10"/>
        <v>47.16</v>
      </c>
      <c r="L143" s="14">
        <f t="shared" si="11"/>
        <v>73.4266666666667</v>
      </c>
      <c r="M143" s="9">
        <v>3</v>
      </c>
    </row>
    <row r="144" spans="1:13" ht="25.5" customHeight="1">
      <c r="A144" s="7">
        <v>141</v>
      </c>
      <c r="B144" s="8" t="s">
        <v>378</v>
      </c>
      <c r="C144" s="9" t="s">
        <v>387</v>
      </c>
      <c r="D144" s="10" t="s">
        <v>388</v>
      </c>
      <c r="E144" s="10" t="s">
        <v>389</v>
      </c>
      <c r="F144" s="22">
        <v>1</v>
      </c>
      <c r="G144" s="10" t="s">
        <v>390</v>
      </c>
      <c r="H144" s="10" t="s">
        <v>391</v>
      </c>
      <c r="I144" s="14">
        <v>27.7333333333333</v>
      </c>
      <c r="J144" s="14">
        <v>84.8</v>
      </c>
      <c r="K144" s="14">
        <f t="shared" si="10"/>
        <v>50.879999999999995</v>
      </c>
      <c r="L144" s="14">
        <f t="shared" si="11"/>
        <v>78.61333333333329</v>
      </c>
      <c r="M144" s="9">
        <v>1</v>
      </c>
    </row>
    <row r="145" spans="1:13" ht="25.5" customHeight="1">
      <c r="A145" s="7">
        <v>142</v>
      </c>
      <c r="B145" s="8" t="s">
        <v>378</v>
      </c>
      <c r="C145" s="9" t="s">
        <v>387</v>
      </c>
      <c r="D145" s="10" t="s">
        <v>388</v>
      </c>
      <c r="E145" s="10" t="s">
        <v>389</v>
      </c>
      <c r="F145" s="22"/>
      <c r="G145" s="10" t="s">
        <v>392</v>
      </c>
      <c r="H145" s="10" t="s">
        <v>393</v>
      </c>
      <c r="I145" s="14">
        <v>27.6666666666667</v>
      </c>
      <c r="J145" s="14">
        <v>84</v>
      </c>
      <c r="K145" s="14">
        <f t="shared" si="10"/>
        <v>50.4</v>
      </c>
      <c r="L145" s="14">
        <f t="shared" si="11"/>
        <v>78.06666666666669</v>
      </c>
      <c r="M145" s="9">
        <v>2</v>
      </c>
    </row>
    <row r="146" spans="1:13" ht="25.5" customHeight="1">
      <c r="A146" s="7">
        <v>143</v>
      </c>
      <c r="B146" s="8" t="s">
        <v>378</v>
      </c>
      <c r="C146" s="9" t="s">
        <v>387</v>
      </c>
      <c r="D146" s="10" t="s">
        <v>388</v>
      </c>
      <c r="E146" s="10" t="s">
        <v>389</v>
      </c>
      <c r="F146" s="22"/>
      <c r="G146" s="10" t="s">
        <v>394</v>
      </c>
      <c r="H146" s="10" t="s">
        <v>395</v>
      </c>
      <c r="I146" s="14">
        <v>25.3333333333333</v>
      </c>
      <c r="J146" s="14">
        <v>81.4</v>
      </c>
      <c r="K146" s="14">
        <f t="shared" si="10"/>
        <v>48.84</v>
      </c>
      <c r="L146" s="14">
        <f t="shared" si="11"/>
        <v>74.1733333333333</v>
      </c>
      <c r="M146" s="9">
        <v>3</v>
      </c>
    </row>
    <row r="147" spans="1:13" ht="25.5" customHeight="1">
      <c r="A147" s="7">
        <v>144</v>
      </c>
      <c r="B147" s="8" t="s">
        <v>378</v>
      </c>
      <c r="C147" s="9" t="s">
        <v>396</v>
      </c>
      <c r="D147" s="10" t="s">
        <v>397</v>
      </c>
      <c r="E147" s="10" t="s">
        <v>398</v>
      </c>
      <c r="F147" s="22">
        <v>1</v>
      </c>
      <c r="G147" s="10" t="s">
        <v>399</v>
      </c>
      <c r="H147" s="10" t="s">
        <v>400</v>
      </c>
      <c r="I147" s="14">
        <v>23.1333333333333</v>
      </c>
      <c r="J147" s="14">
        <v>77.4</v>
      </c>
      <c r="K147" s="14">
        <f t="shared" si="10"/>
        <v>46.440000000000005</v>
      </c>
      <c r="L147" s="14">
        <f t="shared" si="11"/>
        <v>69.57333333333331</v>
      </c>
      <c r="M147" s="9">
        <v>1</v>
      </c>
    </row>
    <row r="148" spans="1:13" ht="25.5" customHeight="1">
      <c r="A148" s="7">
        <v>145</v>
      </c>
      <c r="B148" s="8" t="s">
        <v>378</v>
      </c>
      <c r="C148" s="9" t="s">
        <v>396</v>
      </c>
      <c r="D148" s="10" t="s">
        <v>397</v>
      </c>
      <c r="E148" s="10" t="s">
        <v>398</v>
      </c>
      <c r="F148" s="22"/>
      <c r="G148" s="10" t="s">
        <v>401</v>
      </c>
      <c r="H148" s="10" t="s">
        <v>402</v>
      </c>
      <c r="I148" s="14">
        <v>17.9733333333333</v>
      </c>
      <c r="J148" s="14">
        <v>77.2</v>
      </c>
      <c r="K148" s="14">
        <f t="shared" si="10"/>
        <v>46.32</v>
      </c>
      <c r="L148" s="14">
        <f t="shared" si="11"/>
        <v>64.2933333333333</v>
      </c>
      <c r="M148" s="9">
        <v>2</v>
      </c>
    </row>
    <row r="149" spans="1:13" ht="25.5" customHeight="1">
      <c r="A149" s="7">
        <v>146</v>
      </c>
      <c r="B149" s="8" t="s">
        <v>378</v>
      </c>
      <c r="C149" s="9" t="s">
        <v>396</v>
      </c>
      <c r="D149" s="10" t="s">
        <v>397</v>
      </c>
      <c r="E149" s="10" t="s">
        <v>398</v>
      </c>
      <c r="F149" s="22"/>
      <c r="G149" s="10" t="s">
        <v>403</v>
      </c>
      <c r="H149" s="10" t="s">
        <v>404</v>
      </c>
      <c r="I149" s="14">
        <v>11.84</v>
      </c>
      <c r="J149" s="14">
        <v>76</v>
      </c>
      <c r="K149" s="14">
        <f t="shared" si="10"/>
        <v>45.6</v>
      </c>
      <c r="L149" s="14">
        <f t="shared" si="11"/>
        <v>57.44</v>
      </c>
      <c r="M149" s="9">
        <v>3</v>
      </c>
    </row>
    <row r="150" spans="1:13" ht="25.5" customHeight="1">
      <c r="A150" s="7">
        <v>147</v>
      </c>
      <c r="B150" s="8" t="s">
        <v>378</v>
      </c>
      <c r="C150" s="9" t="s">
        <v>396</v>
      </c>
      <c r="D150" s="10" t="s">
        <v>405</v>
      </c>
      <c r="E150" s="10" t="s">
        <v>406</v>
      </c>
      <c r="F150" s="22">
        <v>1</v>
      </c>
      <c r="G150" s="10" t="s">
        <v>407</v>
      </c>
      <c r="H150" s="10" t="s">
        <v>408</v>
      </c>
      <c r="I150" s="14">
        <v>19.4533333333333</v>
      </c>
      <c r="J150" s="14">
        <v>76</v>
      </c>
      <c r="K150" s="14">
        <f t="shared" si="10"/>
        <v>45.6</v>
      </c>
      <c r="L150" s="14">
        <f t="shared" si="11"/>
        <v>65.0533333333333</v>
      </c>
      <c r="M150" s="9">
        <v>1</v>
      </c>
    </row>
    <row r="151" spans="1:13" ht="25.5" customHeight="1">
      <c r="A151" s="7">
        <v>148</v>
      </c>
      <c r="B151" s="8" t="s">
        <v>378</v>
      </c>
      <c r="C151" s="9" t="s">
        <v>396</v>
      </c>
      <c r="D151" s="10" t="s">
        <v>405</v>
      </c>
      <c r="E151" s="10" t="s">
        <v>406</v>
      </c>
      <c r="F151" s="22"/>
      <c r="G151" s="10" t="s">
        <v>409</v>
      </c>
      <c r="H151" s="10" t="s">
        <v>410</v>
      </c>
      <c r="I151" s="14">
        <v>20.4933333333333</v>
      </c>
      <c r="J151" s="14">
        <v>72.4</v>
      </c>
      <c r="K151" s="14">
        <f t="shared" si="10"/>
        <v>43.440000000000005</v>
      </c>
      <c r="L151" s="14">
        <f t="shared" si="11"/>
        <v>63.93333333333331</v>
      </c>
      <c r="M151" s="9">
        <v>2</v>
      </c>
    </row>
    <row r="152" spans="1:13" ht="25.5" customHeight="1">
      <c r="A152" s="7">
        <v>149</v>
      </c>
      <c r="B152" s="8" t="s">
        <v>378</v>
      </c>
      <c r="C152" s="9" t="s">
        <v>396</v>
      </c>
      <c r="D152" s="10" t="s">
        <v>405</v>
      </c>
      <c r="E152" s="10" t="s">
        <v>406</v>
      </c>
      <c r="F152" s="23"/>
      <c r="G152" s="10" t="s">
        <v>411</v>
      </c>
      <c r="H152" s="10" t="s">
        <v>412</v>
      </c>
      <c r="I152" s="14">
        <v>21.3066666666667</v>
      </c>
      <c r="J152" s="14">
        <v>0</v>
      </c>
      <c r="K152" s="14">
        <f t="shared" si="10"/>
        <v>0</v>
      </c>
      <c r="L152" s="14">
        <f t="shared" si="11"/>
        <v>21.3066666666667</v>
      </c>
      <c r="M152" s="9">
        <v>3</v>
      </c>
    </row>
    <row r="153" spans="1:13" ht="25.5" customHeight="1">
      <c r="A153" s="7">
        <v>150</v>
      </c>
      <c r="B153" s="8" t="s">
        <v>378</v>
      </c>
      <c r="C153" s="9" t="s">
        <v>396</v>
      </c>
      <c r="D153" s="10" t="s">
        <v>413</v>
      </c>
      <c r="E153" s="10" t="s">
        <v>414</v>
      </c>
      <c r="F153" s="22">
        <v>1</v>
      </c>
      <c r="G153" s="10" t="s">
        <v>415</v>
      </c>
      <c r="H153" s="10" t="s">
        <v>416</v>
      </c>
      <c r="I153" s="14">
        <v>21.6533333333333</v>
      </c>
      <c r="J153" s="14">
        <v>79.6</v>
      </c>
      <c r="K153" s="14">
        <f t="shared" si="10"/>
        <v>47.76</v>
      </c>
      <c r="L153" s="14">
        <f t="shared" si="11"/>
        <v>69.4133333333333</v>
      </c>
      <c r="M153" s="9">
        <v>1</v>
      </c>
    </row>
    <row r="154" spans="1:13" ht="25.5" customHeight="1">
      <c r="A154" s="7">
        <v>151</v>
      </c>
      <c r="B154" s="8" t="s">
        <v>378</v>
      </c>
      <c r="C154" s="9" t="s">
        <v>396</v>
      </c>
      <c r="D154" s="10" t="s">
        <v>413</v>
      </c>
      <c r="E154" s="10" t="s">
        <v>414</v>
      </c>
      <c r="F154" s="22"/>
      <c r="G154" s="10" t="s">
        <v>417</v>
      </c>
      <c r="H154" s="10" t="s">
        <v>418</v>
      </c>
      <c r="I154" s="14">
        <v>20.44</v>
      </c>
      <c r="J154" s="14">
        <v>78.4</v>
      </c>
      <c r="K154" s="14">
        <f t="shared" si="10"/>
        <v>47.04</v>
      </c>
      <c r="L154" s="14">
        <f t="shared" si="11"/>
        <v>67.48</v>
      </c>
      <c r="M154" s="9">
        <v>2</v>
      </c>
    </row>
    <row r="155" spans="1:13" ht="25.5" customHeight="1">
      <c r="A155" s="7">
        <v>152</v>
      </c>
      <c r="B155" s="8" t="s">
        <v>378</v>
      </c>
      <c r="C155" s="9" t="s">
        <v>396</v>
      </c>
      <c r="D155" s="10" t="s">
        <v>413</v>
      </c>
      <c r="E155" s="10" t="s">
        <v>414</v>
      </c>
      <c r="F155" s="23"/>
      <c r="G155" s="10" t="s">
        <v>419</v>
      </c>
      <c r="H155" s="10" t="s">
        <v>420</v>
      </c>
      <c r="I155" s="14">
        <v>22.1466666666667</v>
      </c>
      <c r="J155" s="14">
        <v>71.6</v>
      </c>
      <c r="K155" s="14">
        <f t="shared" si="10"/>
        <v>42.959999999999994</v>
      </c>
      <c r="L155" s="14">
        <f t="shared" si="11"/>
        <v>65.1066666666667</v>
      </c>
      <c r="M155" s="9">
        <v>3</v>
      </c>
    </row>
    <row r="156" spans="1:13" ht="25.5" customHeight="1">
      <c r="A156" s="7">
        <v>153</v>
      </c>
      <c r="B156" s="8" t="s">
        <v>378</v>
      </c>
      <c r="C156" s="9" t="s">
        <v>396</v>
      </c>
      <c r="D156" s="10" t="s">
        <v>421</v>
      </c>
      <c r="E156" s="10" t="s">
        <v>422</v>
      </c>
      <c r="F156" s="22">
        <v>1</v>
      </c>
      <c r="G156" s="10" t="s">
        <v>423</v>
      </c>
      <c r="H156" s="10" t="s">
        <v>424</v>
      </c>
      <c r="I156" s="14">
        <v>25.2133333333333</v>
      </c>
      <c r="J156" s="14">
        <v>77.6</v>
      </c>
      <c r="K156" s="14">
        <f t="shared" si="10"/>
        <v>46.559999999999995</v>
      </c>
      <c r="L156" s="14">
        <f t="shared" si="11"/>
        <v>71.7733333333333</v>
      </c>
      <c r="M156" s="9">
        <v>1</v>
      </c>
    </row>
    <row r="157" spans="1:13" ht="25.5" customHeight="1">
      <c r="A157" s="7">
        <v>154</v>
      </c>
      <c r="B157" s="8" t="s">
        <v>378</v>
      </c>
      <c r="C157" s="9" t="s">
        <v>396</v>
      </c>
      <c r="D157" s="10" t="s">
        <v>421</v>
      </c>
      <c r="E157" s="10" t="s">
        <v>422</v>
      </c>
      <c r="F157" s="22"/>
      <c r="G157" s="10" t="s">
        <v>425</v>
      </c>
      <c r="H157" s="10" t="s">
        <v>426</v>
      </c>
      <c r="I157" s="14">
        <v>23.48</v>
      </c>
      <c r="J157" s="14">
        <v>74.2</v>
      </c>
      <c r="K157" s="14">
        <f t="shared" si="10"/>
        <v>44.52</v>
      </c>
      <c r="L157" s="14">
        <f t="shared" si="11"/>
        <v>68</v>
      </c>
      <c r="M157" s="9">
        <v>2</v>
      </c>
    </row>
    <row r="158" spans="1:13" ht="25.5" customHeight="1">
      <c r="A158" s="7">
        <v>155</v>
      </c>
      <c r="B158" s="8" t="s">
        <v>378</v>
      </c>
      <c r="C158" s="9" t="s">
        <v>396</v>
      </c>
      <c r="D158" s="10" t="s">
        <v>421</v>
      </c>
      <c r="E158" s="10" t="s">
        <v>422</v>
      </c>
      <c r="F158" s="22"/>
      <c r="G158" s="10" t="s">
        <v>427</v>
      </c>
      <c r="H158" s="10" t="s">
        <v>428</v>
      </c>
      <c r="I158" s="14">
        <v>22.4933333333333</v>
      </c>
      <c r="J158" s="14">
        <v>74.8</v>
      </c>
      <c r="K158" s="14">
        <f t="shared" si="10"/>
        <v>44.879999999999995</v>
      </c>
      <c r="L158" s="14">
        <f t="shared" si="11"/>
        <v>67.37333333333329</v>
      </c>
      <c r="M158" s="9">
        <v>3</v>
      </c>
    </row>
    <row r="159" spans="1:13" ht="25.5" customHeight="1">
      <c r="A159" s="7">
        <v>156</v>
      </c>
      <c r="B159" s="8" t="s">
        <v>378</v>
      </c>
      <c r="C159" s="9" t="s">
        <v>396</v>
      </c>
      <c r="D159" s="10" t="s">
        <v>429</v>
      </c>
      <c r="E159" s="10" t="s">
        <v>430</v>
      </c>
      <c r="F159" s="22">
        <v>1</v>
      </c>
      <c r="G159" s="10" t="s">
        <v>431</v>
      </c>
      <c r="H159" s="10" t="s">
        <v>432</v>
      </c>
      <c r="I159" s="14">
        <v>23.2933333333333</v>
      </c>
      <c r="J159" s="14">
        <v>78</v>
      </c>
      <c r="K159" s="14">
        <f t="shared" si="10"/>
        <v>46.8</v>
      </c>
      <c r="L159" s="14">
        <f t="shared" si="11"/>
        <v>70.0933333333333</v>
      </c>
      <c r="M159" s="9">
        <v>1</v>
      </c>
    </row>
    <row r="160" spans="1:13" ht="25.5" customHeight="1">
      <c r="A160" s="7">
        <v>157</v>
      </c>
      <c r="B160" s="8" t="s">
        <v>378</v>
      </c>
      <c r="C160" s="9" t="s">
        <v>396</v>
      </c>
      <c r="D160" s="10" t="s">
        <v>429</v>
      </c>
      <c r="E160" s="10" t="s">
        <v>430</v>
      </c>
      <c r="F160" s="22"/>
      <c r="G160" s="10" t="s">
        <v>433</v>
      </c>
      <c r="H160" s="10" t="s">
        <v>434</v>
      </c>
      <c r="I160" s="14">
        <v>18.04</v>
      </c>
      <c r="J160" s="14">
        <v>69.2</v>
      </c>
      <c r="K160" s="14">
        <f t="shared" si="10"/>
        <v>41.52</v>
      </c>
      <c r="L160" s="14">
        <f t="shared" si="11"/>
        <v>59.56</v>
      </c>
      <c r="M160" s="9">
        <v>2</v>
      </c>
    </row>
    <row r="161" spans="1:13" ht="25.5" customHeight="1">
      <c r="A161" s="7">
        <v>158</v>
      </c>
      <c r="B161" s="8" t="s">
        <v>378</v>
      </c>
      <c r="C161" s="9" t="s">
        <v>396</v>
      </c>
      <c r="D161" s="10" t="s">
        <v>429</v>
      </c>
      <c r="E161" s="10" t="s">
        <v>430</v>
      </c>
      <c r="F161" s="22"/>
      <c r="G161" s="10" t="s">
        <v>435</v>
      </c>
      <c r="H161" s="10" t="s">
        <v>436</v>
      </c>
      <c r="I161" s="14">
        <v>21.6133333333333</v>
      </c>
      <c r="J161" s="14">
        <v>0</v>
      </c>
      <c r="K161" s="14">
        <f t="shared" si="10"/>
        <v>0</v>
      </c>
      <c r="L161" s="14">
        <f t="shared" si="11"/>
        <v>21.6133333333333</v>
      </c>
      <c r="M161" s="9">
        <v>3</v>
      </c>
    </row>
  </sheetData>
  <sheetProtection/>
  <mergeCells count="41">
    <mergeCell ref="A1:M1"/>
    <mergeCell ref="A2:M2"/>
    <mergeCell ref="F4:F6"/>
    <mergeCell ref="F7:F9"/>
    <mergeCell ref="F10:F12"/>
    <mergeCell ref="F13:F15"/>
    <mergeCell ref="F100:F104"/>
    <mergeCell ref="F105:F107"/>
    <mergeCell ref="F108:F110"/>
    <mergeCell ref="F111:F113"/>
    <mergeCell ref="F48:F50"/>
    <mergeCell ref="F51:F53"/>
    <mergeCell ref="F54:F59"/>
    <mergeCell ref="F60:F62"/>
    <mergeCell ref="F16:F18"/>
    <mergeCell ref="F19:F20"/>
    <mergeCell ref="F21:F23"/>
    <mergeCell ref="F24:F26"/>
    <mergeCell ref="F27:F29"/>
    <mergeCell ref="F30:F41"/>
    <mergeCell ref="F42:F44"/>
    <mergeCell ref="F114:F116"/>
    <mergeCell ref="F117:F140"/>
    <mergeCell ref="F141:F143"/>
    <mergeCell ref="F80:F82"/>
    <mergeCell ref="F83:F91"/>
    <mergeCell ref="F92:F93"/>
    <mergeCell ref="F94:F96"/>
    <mergeCell ref="F97:F99"/>
    <mergeCell ref="F63:F68"/>
    <mergeCell ref="F69:F71"/>
    <mergeCell ref="F72:F73"/>
    <mergeCell ref="F74:F76"/>
    <mergeCell ref="F77:F79"/>
    <mergeCell ref="F45:F47"/>
    <mergeCell ref="F159:F161"/>
    <mergeCell ref="F144:F146"/>
    <mergeCell ref="F147:F149"/>
    <mergeCell ref="F150:F152"/>
    <mergeCell ref="F153:F155"/>
    <mergeCell ref="F156:F158"/>
  </mergeCells>
  <printOptions/>
  <pageMargins left="0.751388888888889" right="0.7513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2019-07-13T13:45:00Z</dcterms:created>
  <dcterms:modified xsi:type="dcterms:W3CDTF">2019-07-15T09:35:49Z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